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327B24FA-5BC5-400A-BE4B-F7327C96A8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A54" i="1"/>
  <c r="C53" i="1"/>
  <c r="A53" i="1"/>
  <c r="A52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C36" i="1"/>
  <c r="B36" i="1"/>
  <c r="E35" i="1"/>
  <c r="D35" i="1"/>
  <c r="C35" i="1"/>
  <c r="B35" i="1"/>
  <c r="E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<sst xmlns="http://schemas.openxmlformats.org/spreadsheetml/2006/main" count="34" uniqueCount="32">
  <si>
    <t>SAYI:</t>
  </si>
  <si>
    <t>81485948-934/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</si>
  <si>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</si>
  <si>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</si>
  <si>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</si>
  <si>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</si>
  <si>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</si>
  <si>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Kulp Şehit Zehir Acar Ortaokulu Müdürlüğü</t>
  </si>
  <si>
    <t>Satın Alma Komisyonu</t>
  </si>
  <si>
    <t>KOMİSYON BAŞKANI</t>
  </si>
  <si>
    <t>ÜYE</t>
  </si>
  <si>
    <t>Satın Alma Komisyon Başkanlığına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</si>
  <si>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</si>
  <si>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</si>
  <si>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</si>
  <si>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</si>
  <si>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</si>
  <si>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</si>
  <si>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</si>
  <si>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</si>
  <si>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</si>
  <si>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</si>
  <si>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</si>
  <si>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</si>
  <si>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</si>
  <si>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</si>
  <si>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</si>
  <si>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</si>
  <si>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</si>
  <si>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2 İŞ GÜNÜ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</si>
  <si>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18 </t>
    </r>
    <r>
      <rPr>
        <sz val="9"/>
        <rFont val="Arial"/>
        <family val="2"/>
        <charset val="162"/>
      </rPr>
      <t xml:space="preserve"> kalem malı karşılarında  belirttiğim</t>
    </r>
  </si>
  <si>
    <r>
      <t xml:space="preserve">5-Teklifler </t>
    </r>
    <r>
      <rPr>
        <b/>
        <i/>
        <sz val="9"/>
        <color indexed="10"/>
        <rFont val="Arial"/>
        <family val="2"/>
        <charset val="162"/>
      </rPr>
      <t xml:space="preserve">14/10/2022 Saat 09.00 </t>
    </r>
    <r>
      <rPr>
        <b/>
        <i/>
        <sz val="9"/>
        <rFont val="Arial"/>
        <family val="2"/>
        <charset val="162"/>
      </rPr>
      <t xml:space="preserve">kadar Şehit Zehir Acar ortaokulunda, komisyonumuza elden teslim edilecektir.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</si>
</sst>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6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4" fontId="13" fillId="0" borderId="5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yrek%20ihale/12.10%20TEM&#304;ZL&#304;K%20malzeme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PYS"/>
      <sheetName val="YKL"/>
      <sheetName val="ONY"/>
      <sheetName val="DavTM"/>
      <sheetName val="ARŞTUT"/>
      <sheetName val="MYN"/>
      <sheetName val="GRV"/>
    </sheetNames>
    <sheetDataSet>
      <sheetData sheetId="0">
        <row r="17">
          <cell r="E17" t="str">
            <v>Adet</v>
          </cell>
        </row>
        <row r="18">
          <cell r="E18" t="str">
            <v>Adet</v>
          </cell>
        </row>
        <row r="19">
          <cell r="E19" t="str">
            <v>Adet</v>
          </cell>
        </row>
        <row r="20">
          <cell r="E20" t="str">
            <v>Adet</v>
          </cell>
        </row>
        <row r="21">
          <cell r="E21" t="str">
            <v>Adet</v>
          </cell>
        </row>
        <row r="22">
          <cell r="E22" t="str">
            <v>Adet</v>
          </cell>
        </row>
        <row r="23">
          <cell r="E23" t="str">
            <v>Adet</v>
          </cell>
        </row>
        <row r="24">
          <cell r="E24" t="str">
            <v>Adet</v>
          </cell>
        </row>
        <row r="25">
          <cell r="E25" t="str">
            <v>Metre</v>
          </cell>
        </row>
        <row r="26">
          <cell r="E26" t="str">
            <v>Adet</v>
          </cell>
        </row>
        <row r="27">
          <cell r="E27" t="str">
            <v>Adet</v>
          </cell>
        </row>
        <row r="28">
          <cell r="E28" t="str">
            <v>Adet</v>
          </cell>
        </row>
        <row r="29">
          <cell r="E29" t="str">
            <v>Adet</v>
          </cell>
        </row>
        <row r="30">
          <cell r="E30" t="str">
            <v>Adet</v>
          </cell>
        </row>
        <row r="31">
          <cell r="E31" t="str">
            <v>Adet</v>
          </cell>
        </row>
        <row r="32">
          <cell r="E32" t="str">
            <v>Adet</v>
          </cell>
        </row>
        <row r="33">
          <cell r="E33" t="str">
            <v>Adet</v>
          </cell>
        </row>
        <row r="34">
          <cell r="E34" t="str">
            <v>Adet</v>
          </cell>
        </row>
      </sheetData>
      <sheetData sheetId="1">
        <row r="10">
          <cell r="B10" t="str">
            <v>Okul Müdür Yardımcısı</v>
          </cell>
        </row>
        <row r="14">
          <cell r="B14" t="str">
            <v>Çekpas 55 cm (Saplı)</v>
          </cell>
          <cell r="C14" t="str">
            <v>Piyasada bulunan 1. kalite</v>
          </cell>
        </row>
        <row r="15">
          <cell r="B15" t="str">
            <v>Mop Temizlik Seti 80 cm (saplı)</v>
          </cell>
          <cell r="C15" t="str">
            <v>Piyasada bulunan 1. kalite</v>
          </cell>
        </row>
        <row r="16">
          <cell r="B16" t="str">
            <v>Temizlik Bezi (4'lü)</v>
          </cell>
          <cell r="C16" t="str">
            <v>Piyasada bulunan 1. kalite</v>
          </cell>
        </row>
        <row r="17">
          <cell r="B17" t="str">
            <v>Temizlik Fırçası (Saplı)</v>
          </cell>
          <cell r="C17" t="str">
            <v>Piyasada bulunan 1. kalite</v>
          </cell>
        </row>
        <row r="18">
          <cell r="B18" t="str">
            <v>Hazneli Faraşlı Süpürge(saplı)</v>
          </cell>
          <cell r="C18" t="str">
            <v>Piyasada bulunan 1. kalite</v>
          </cell>
        </row>
        <row r="19">
          <cell r="B19" t="str">
            <v>Sıvı Sabun (20 Lt'lik)</v>
          </cell>
          <cell r="C19" t="str">
            <v>Piyasada bulunan 1. kalite</v>
          </cell>
        </row>
        <row r="20">
          <cell r="B20" t="str">
            <v>Yüzey Temizleyici (20 Lt'lik)</v>
          </cell>
          <cell r="C20" t="str">
            <v>Piyasada bulunan 1. kalite</v>
          </cell>
        </row>
        <row r="21">
          <cell r="B21" t="str">
            <v>Çamaşır Suyu (20 Lt'lik)</v>
          </cell>
          <cell r="C21" t="str">
            <v>Piyasada bulunan 1. kalite</v>
          </cell>
        </row>
        <row r="22">
          <cell r="B22" t="str">
            <v xml:space="preserve">Bahçe Sulama Hortomu </v>
          </cell>
          <cell r="C22" t="str">
            <v>Piyasada bulunan 1. kalite</v>
          </cell>
        </row>
        <row r="23">
          <cell r="B23" t="str">
            <v>Dönerli Büyük Boy Vileda Seti</v>
          </cell>
          <cell r="C23" t="str">
            <v>Piyasada bulunan 1. kalite</v>
          </cell>
        </row>
        <row r="24">
          <cell r="B24" t="str">
            <v>Maşrapa</v>
          </cell>
          <cell r="C24" t="str">
            <v>Piyasada bulunan 1. kalite</v>
          </cell>
        </row>
        <row r="25">
          <cell r="B25" t="str">
            <v>Sarı Çizme (43 numara)</v>
          </cell>
          <cell r="C25" t="str">
            <v>Piyasada bulunan 1. kalite</v>
          </cell>
        </row>
        <row r="26">
          <cell r="B26" t="str">
            <v>Tulum (Kaloriferci Tulumu)</v>
          </cell>
          <cell r="C26" t="str">
            <v>Piyasada bulunan 1. kalite</v>
          </cell>
        </row>
        <row r="27">
          <cell r="B27" t="str">
            <v>Metal Kürek (Saplı)</v>
          </cell>
          <cell r="C27" t="str">
            <v>Piyasada bulunan 1. kalite</v>
          </cell>
        </row>
        <row r="28">
          <cell r="B28" t="str">
            <v>Oda Spreyi</v>
          </cell>
          <cell r="C28" t="str">
            <v>Piyasada bulunan 1. kalite</v>
          </cell>
        </row>
        <row r="29">
          <cell r="B29" t="str">
            <v>Islak Mendil 100'lü</v>
          </cell>
          <cell r="C29" t="str">
            <v>Piyasada bulunan 1. kalite</v>
          </cell>
        </row>
        <row r="30">
          <cell r="B30" t="str">
            <v xml:space="preserve">Tuvalet Kağıdı 32'li </v>
          </cell>
          <cell r="C30" t="str">
            <v>Piyasada bulunan 1. kalite</v>
          </cell>
        </row>
        <row r="31">
          <cell r="B31" t="str">
            <v>Kağıt Havlu 12'li</v>
          </cell>
          <cell r="C31" t="str">
            <v>Piyasada bulunan 1. kalite</v>
          </cell>
        </row>
        <row r="35">
          <cell r="A35" t="str">
            <v xml:space="preserve">1- Teslim Süresi                                          </v>
          </cell>
        </row>
        <row r="36">
          <cell r="A36" t="str">
            <v xml:space="preserve">2- Teslim Edilecek Parti Miktarı                    </v>
          </cell>
          <cell r="C36" t="str">
            <v>1 adet</v>
          </cell>
        </row>
        <row r="37">
          <cell r="A37" t="str">
            <v xml:space="preserve">3- Nakliye ve Sigortanın kime ait olduğu        </v>
          </cell>
          <cell r="C37" t="str">
            <v>Satıcıya Aittir</v>
          </cell>
        </row>
      </sheetData>
      <sheetData sheetId="2">
        <row r="10">
          <cell r="D10">
            <v>10</v>
          </cell>
        </row>
        <row r="11">
          <cell r="D11">
            <v>5</v>
          </cell>
        </row>
        <row r="12">
          <cell r="D12">
            <v>20</v>
          </cell>
        </row>
        <row r="13">
          <cell r="D13">
            <v>5</v>
          </cell>
        </row>
        <row r="14">
          <cell r="D14">
            <v>15</v>
          </cell>
        </row>
        <row r="16">
          <cell r="D16">
            <v>15</v>
          </cell>
        </row>
        <row r="18">
          <cell r="D18">
            <v>80</v>
          </cell>
        </row>
        <row r="19">
          <cell r="D19">
            <v>5</v>
          </cell>
        </row>
        <row r="20">
          <cell r="D20">
            <v>10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20</v>
          </cell>
        </row>
        <row r="25">
          <cell r="D25">
            <v>20</v>
          </cell>
        </row>
        <row r="26">
          <cell r="D26">
            <v>5</v>
          </cell>
        </row>
        <row r="27">
          <cell r="D27">
            <v>10</v>
          </cell>
        </row>
        <row r="35">
          <cell r="B35" t="str">
            <v>İlyas DENİZ</v>
          </cell>
          <cell r="D35" t="str">
            <v>Hüseyin DENİZ</v>
          </cell>
          <cell r="H35" t="str">
            <v>Fatma ALTIN</v>
          </cell>
        </row>
      </sheetData>
      <sheetData sheetId="3"/>
      <sheetData sheetId="4"/>
      <sheetData sheetId="5">
        <row r="1">
          <cell r="A1" t="str">
            <v>T.C.
KULP KAYMAKAMLIĞI
Şehit Zehir Acar Ortaokulu Müdürlüğü</v>
          </cell>
        </row>
      </sheetData>
      <sheetData sheetId="6"/>
      <sheetData sheetId="7">
        <row r="31">
          <cell r="D31" t="str">
            <v>Öğretmen</v>
          </cell>
        </row>
        <row r="32">
          <cell r="D32" t="str">
            <v>Öğretmen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activeCell="N42" sqref="N42"/>
    </sheetView>
  </sheetViews>
  <sheetFormatPr defaultRowHeight="14.4" x14ac:dyDescent="0.3"/>
  <cols>
    <col min="2" max="2" width="25.44140625" customWidth="1"/>
    <col min="3" max="3" width="40.109375" customWidth="1"/>
    <col min="7" max="7" width="28.33203125" customWidth="1"/>
  </cols>
  <sheetData>
    <row r="1" spans="1:7" ht="57" customHeight="1" x14ac:dyDescent="0.3">
      <c r="A1" s="59" t="str">
        <f>[1]ARŞTUT!A1</f>
        <v>T.C.
KULP KAYMAKAMLIĞI
Şehit Zehir Acar Ortaokulu Müdürlüğü</v>
      </c>
      <c r="B1" s="60"/>
      <c r="C1" s="60"/>
      <c r="D1" s="60"/>
      <c r="E1" s="60"/>
      <c r="F1" s="60"/>
      <c r="G1" s="60"/>
    </row>
    <row r="2" spans="1:7" x14ac:dyDescent="0.3">
      <c r="A2" s="18"/>
      <c r="B2" s="19"/>
      <c r="C2" s="19"/>
      <c r="D2" s="19"/>
      <c r="E2" s="19"/>
      <c r="F2" s="19"/>
      <c r="G2" s="19"/>
    </row>
    <row r="3" spans="1:7" x14ac:dyDescent="0.3">
      <c r="A3" s="1" t="s">
        <v>0</v>
      </c>
      <c r="B3" s="2" t="s">
        <v>1</v>
      </c>
      <c r="C3" s="3"/>
      <c r="D3" s="1"/>
      <c r="E3" s="1"/>
      <c r="F3" s="1"/>
      <c r="G3" s="4">
        <v>44847</v>
      </c>
    </row>
    <row r="4" spans="1:7" x14ac:dyDescent="0.3">
      <c r="A4" s="1" t="s">
        <v>2</v>
      </c>
      <c r="B4" s="5" t="s">
        <v>3</v>
      </c>
      <c r="C4" s="5"/>
      <c r="D4" s="1"/>
      <c r="E4" s="1"/>
      <c r="F4" s="1"/>
      <c r="G4" s="1"/>
    </row>
    <row r="5" spans="1:7" x14ac:dyDescent="0.3">
      <c r="A5" s="1"/>
      <c r="B5" s="6"/>
      <c r="C5" s="6"/>
      <c r="D5" s="1"/>
      <c r="E5" s="1"/>
      <c r="F5" s="1"/>
      <c r="G5" s="1"/>
    </row>
    <row r="6" spans="1:7" ht="15.6" x14ac:dyDescent="0.3">
      <c r="A6" s="61" t="s">
        <v>4</v>
      </c>
      <c r="B6" s="61"/>
      <c r="C6" s="61"/>
      <c r="D6" s="61"/>
      <c r="E6" s="61"/>
      <c r="F6" s="61"/>
      <c r="G6" s="61"/>
    </row>
    <row r="7" spans="1:7" x14ac:dyDescent="0.3">
      <c r="A7" s="58" t="s">
        <v>5</v>
      </c>
      <c r="B7" s="58"/>
      <c r="C7" s="58"/>
      <c r="D7" s="58"/>
      <c r="E7" s="58"/>
      <c r="F7" s="58"/>
      <c r="G7" s="58"/>
    </row>
    <row r="8" spans="1:7" x14ac:dyDescent="0.3">
      <c r="A8" s="58" t="s">
        <v>6</v>
      </c>
      <c r="B8" s="58"/>
      <c r="C8" s="58"/>
      <c r="D8" s="58"/>
      <c r="E8" s="58"/>
      <c r="F8" s="58"/>
      <c r="G8" s="58"/>
    </row>
    <row r="9" spans="1:7" x14ac:dyDescent="0.3">
      <c r="A9" s="17"/>
      <c r="B9" s="17"/>
      <c r="C9" s="17"/>
      <c r="D9" s="17"/>
      <c r="E9" s="17"/>
      <c r="F9" s="17"/>
      <c r="G9" s="17"/>
    </row>
    <row r="10" spans="1:7" x14ac:dyDescent="0.3">
      <c r="A10" s="56" t="s">
        <v>7</v>
      </c>
      <c r="B10" s="56"/>
      <c r="C10" s="56"/>
      <c r="D10" s="56"/>
      <c r="E10" s="56"/>
      <c r="F10" s="56"/>
      <c r="G10" s="56"/>
    </row>
    <row r="11" spans="1:7" x14ac:dyDescent="0.3">
      <c r="A11" s="56" t="s">
        <v>8</v>
      </c>
      <c r="B11" s="56"/>
      <c r="C11" s="56"/>
      <c r="D11" s="56"/>
      <c r="E11" s="56"/>
      <c r="F11" s="56"/>
      <c r="G11" s="56"/>
    </row>
    <row r="12" spans="1:7" ht="27" customHeight="1" x14ac:dyDescent="0.3">
      <c r="A12" s="16"/>
      <c r="B12" s="16"/>
      <c r="C12" s="16"/>
      <c r="D12" s="16"/>
      <c r="E12" s="16"/>
      <c r="F12" s="16"/>
      <c r="G12" s="16"/>
    </row>
    <row r="13" spans="1:7" ht="22.8" customHeight="1" x14ac:dyDescent="0.3">
      <c r="A13" s="1"/>
      <c r="B13" s="16" t="s">
        <v>9</v>
      </c>
      <c r="C13" s="56" t="s">
        <v>10</v>
      </c>
      <c r="D13" s="56"/>
      <c r="E13" s="56"/>
      <c r="F13" s="56" t="s">
        <v>10</v>
      </c>
      <c r="G13" s="56"/>
    </row>
    <row r="14" spans="1:7" x14ac:dyDescent="0.3">
      <c r="A14" s="1"/>
      <c r="B14" s="15" t="str">
        <f>[1]YKL!B35</f>
        <v>İlyas DENİZ</v>
      </c>
      <c r="C14" s="57" t="str">
        <f>[1]YKL!D35</f>
        <v>Hüseyin DENİZ</v>
      </c>
      <c r="D14" s="57"/>
      <c r="E14" s="57"/>
      <c r="F14" s="57" t="str">
        <f>[1]YKL!H35</f>
        <v>Fatma ALTIN</v>
      </c>
      <c r="G14" s="57"/>
    </row>
    <row r="15" spans="1:7" x14ac:dyDescent="0.3">
      <c r="A15" s="1"/>
      <c r="B15" s="15" t="str">
        <f>[1]PYS!B10</f>
        <v>Okul Müdür Yardımcısı</v>
      </c>
      <c r="C15" s="57" t="str">
        <f>[1]GRV!D31</f>
        <v>Öğretmen</v>
      </c>
      <c r="D15" s="57"/>
      <c r="E15" s="57"/>
      <c r="F15" s="57" t="str">
        <f>[1]GRV!D32</f>
        <v>Öğretmen</v>
      </c>
      <c r="G15" s="57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56" t="str">
        <f>A10</f>
        <v>Kulp Şehit Zehir Acar Ortaokulu Müdürlüğü</v>
      </c>
      <c r="B17" s="56"/>
      <c r="C17" s="56"/>
      <c r="D17" s="56"/>
      <c r="E17" s="56"/>
      <c r="F17" s="56"/>
      <c r="G17" s="56"/>
    </row>
    <row r="18" spans="1:7" x14ac:dyDescent="0.3">
      <c r="A18" s="56" t="s">
        <v>11</v>
      </c>
      <c r="B18" s="56"/>
      <c r="C18" s="56"/>
      <c r="D18" s="56"/>
      <c r="E18" s="56"/>
      <c r="F18" s="56"/>
      <c r="G18" s="56"/>
    </row>
    <row r="19" spans="1:7" x14ac:dyDescent="0.3">
      <c r="A19" s="56" t="s">
        <v>12</v>
      </c>
      <c r="B19" s="56"/>
      <c r="C19" s="56"/>
      <c r="D19" s="56"/>
      <c r="E19" s="56"/>
      <c r="F19" s="56"/>
      <c r="G19" s="56"/>
    </row>
    <row r="20" spans="1:7" x14ac:dyDescent="0.3">
      <c r="A20" s="15"/>
      <c r="B20" s="15"/>
      <c r="C20" s="15"/>
      <c r="D20" s="15"/>
      <c r="E20" s="15"/>
      <c r="F20" s="15"/>
      <c r="G20" s="15"/>
    </row>
    <row r="21" spans="1:7" x14ac:dyDescent="0.3">
      <c r="A21" s="58" t="s">
        <v>30</v>
      </c>
      <c r="B21" s="58"/>
      <c r="C21" s="58"/>
      <c r="D21" s="58"/>
      <c r="E21" s="58"/>
      <c r="F21" s="58"/>
      <c r="G21" s="58"/>
    </row>
    <row r="22" spans="1:7" x14ac:dyDescent="0.3">
      <c r="A22" s="58" t="s">
        <v>13</v>
      </c>
      <c r="B22" s="58"/>
      <c r="C22" s="58"/>
      <c r="D22" s="58"/>
      <c r="E22" s="58"/>
      <c r="F22" s="58"/>
      <c r="G22" s="58"/>
    </row>
    <row r="23" spans="1:7" x14ac:dyDescent="0.3">
      <c r="A23" s="1"/>
      <c r="B23" s="1"/>
      <c r="C23" s="1"/>
      <c r="D23" s="1"/>
      <c r="E23" s="1"/>
      <c r="F23" s="1"/>
      <c r="G23" s="15" t="s">
        <v>14</v>
      </c>
    </row>
    <row r="24" spans="1:7" x14ac:dyDescent="0.3">
      <c r="A24" s="1"/>
      <c r="B24" s="1"/>
      <c r="C24" s="1"/>
      <c r="D24" s="1"/>
      <c r="E24" s="1"/>
      <c r="F24" s="1"/>
      <c r="G24" s="15" t="s">
        <v>15</v>
      </c>
    </row>
    <row r="25" spans="1:7" x14ac:dyDescent="0.3">
      <c r="A25" s="1"/>
      <c r="B25" s="1"/>
      <c r="C25" s="1"/>
      <c r="D25" s="1"/>
      <c r="E25" s="1"/>
      <c r="F25" s="1"/>
      <c r="G25" s="15" t="s">
        <v>16</v>
      </c>
    </row>
    <row r="26" spans="1:7" ht="15" thickBot="1" x14ac:dyDescent="0.35">
      <c r="A26" s="1"/>
      <c r="B26" s="1"/>
      <c r="C26" s="1"/>
      <c r="D26" s="1"/>
      <c r="E26" s="1"/>
      <c r="F26" s="1"/>
      <c r="G26" s="1"/>
    </row>
    <row r="27" spans="1:7" x14ac:dyDescent="0.3">
      <c r="A27" s="51" t="s">
        <v>17</v>
      </c>
      <c r="B27" s="53" t="s">
        <v>18</v>
      </c>
      <c r="C27" s="53"/>
      <c r="D27" s="53"/>
      <c r="E27" s="53"/>
      <c r="F27" s="53" t="s">
        <v>19</v>
      </c>
      <c r="G27" s="54"/>
    </row>
    <row r="28" spans="1:7" ht="36" x14ac:dyDescent="0.3">
      <c r="A28" s="52"/>
      <c r="B28" s="14" t="s">
        <v>20</v>
      </c>
      <c r="C28" s="14"/>
      <c r="D28" s="55" t="s">
        <v>21</v>
      </c>
      <c r="E28" s="55"/>
      <c r="F28" s="7" t="s">
        <v>22</v>
      </c>
      <c r="G28" s="8" t="s">
        <v>23</v>
      </c>
    </row>
    <row r="29" spans="1:7" x14ac:dyDescent="0.3">
      <c r="A29" s="9">
        <v>1</v>
      </c>
      <c r="B29" s="20" t="str">
        <f>[1]PYS!B14</f>
        <v>Çekpas 55 cm (Saplı)</v>
      </c>
      <c r="C29" s="21" t="str">
        <f>[1]PYS!C14</f>
        <v>Piyasada bulunan 1. kalite</v>
      </c>
      <c r="D29" s="22">
        <f>[1]YKL!D10</f>
        <v>10</v>
      </c>
      <c r="E29" s="21" t="str">
        <f>[1]LZM!E17</f>
        <v>Adet</v>
      </c>
      <c r="F29" s="7"/>
      <c r="G29" s="8"/>
    </row>
    <row r="30" spans="1:7" x14ac:dyDescent="0.3">
      <c r="A30" s="9">
        <v>2</v>
      </c>
      <c r="B30" s="20" t="str">
        <f>[1]PYS!B15</f>
        <v>Mop Temizlik Seti 80 cm (saplı)</v>
      </c>
      <c r="C30" s="21" t="str">
        <f>[1]PYS!C15</f>
        <v>Piyasada bulunan 1. kalite</v>
      </c>
      <c r="D30" s="22">
        <f>[1]YKL!D11</f>
        <v>5</v>
      </c>
      <c r="E30" s="21" t="str">
        <f>[1]LZM!E18</f>
        <v>Adet</v>
      </c>
      <c r="F30" s="7"/>
      <c r="G30" s="8"/>
    </row>
    <row r="31" spans="1:7" x14ac:dyDescent="0.3">
      <c r="A31" s="9">
        <v>3</v>
      </c>
      <c r="B31" s="20" t="str">
        <f>[1]PYS!B16</f>
        <v>Temizlik Bezi (4'lü)</v>
      </c>
      <c r="C31" s="21" t="str">
        <f>[1]PYS!C16</f>
        <v>Piyasada bulunan 1. kalite</v>
      </c>
      <c r="D31" s="22">
        <f>[1]YKL!D12</f>
        <v>20</v>
      </c>
      <c r="E31" s="21" t="str">
        <f>[1]LZM!E19</f>
        <v>Adet</v>
      </c>
      <c r="F31" s="7"/>
      <c r="G31" s="8"/>
    </row>
    <row r="32" spans="1:7" x14ac:dyDescent="0.3">
      <c r="A32" s="9">
        <v>4</v>
      </c>
      <c r="B32" s="20" t="str">
        <f>[1]PYS!B17</f>
        <v>Temizlik Fırçası (Saplı)</v>
      </c>
      <c r="C32" s="21" t="str">
        <f>[1]PYS!C17</f>
        <v>Piyasada bulunan 1. kalite</v>
      </c>
      <c r="D32" s="22">
        <f>[1]YKL!D13</f>
        <v>5</v>
      </c>
      <c r="E32" s="21" t="str">
        <f>[1]LZM!E20</f>
        <v>Adet</v>
      </c>
      <c r="F32" s="7"/>
      <c r="G32" s="8"/>
    </row>
    <row r="33" spans="1:7" x14ac:dyDescent="0.3">
      <c r="A33" s="9">
        <v>5</v>
      </c>
      <c r="B33" s="20" t="str">
        <f>[1]PYS!B18</f>
        <v>Hazneli Faraşlı Süpürge(saplı)</v>
      </c>
      <c r="C33" s="21" t="str">
        <f>[1]PYS!C18</f>
        <v>Piyasada bulunan 1. kalite</v>
      </c>
      <c r="D33" s="22">
        <f>[1]YKL!D14</f>
        <v>15</v>
      </c>
      <c r="E33" s="21" t="str">
        <f>[1]LZM!E21</f>
        <v>Adet</v>
      </c>
      <c r="F33" s="7"/>
      <c r="G33" s="8"/>
    </row>
    <row r="34" spans="1:7" x14ac:dyDescent="0.3">
      <c r="A34" s="9">
        <v>6</v>
      </c>
      <c r="B34" s="20" t="str">
        <f>[1]PYS!B19</f>
        <v>Sıvı Sabun (20 Lt'lik)</v>
      </c>
      <c r="C34" s="21" t="str">
        <f>[1]PYS!C19</f>
        <v>Piyasada bulunan 1. kalite</v>
      </c>
      <c r="D34" s="22">
        <v>20</v>
      </c>
      <c r="E34" s="21" t="str">
        <f>[1]LZM!E22</f>
        <v>Adet</v>
      </c>
      <c r="F34" s="7"/>
      <c r="G34" s="8"/>
    </row>
    <row r="35" spans="1:7" x14ac:dyDescent="0.3">
      <c r="A35" s="9">
        <v>7</v>
      </c>
      <c r="B35" s="20" t="str">
        <f>[1]PYS!B20</f>
        <v>Yüzey Temizleyici (20 Lt'lik)</v>
      </c>
      <c r="C35" s="21" t="str">
        <f>[1]PYS!C20</f>
        <v>Piyasada bulunan 1. kalite</v>
      </c>
      <c r="D35" s="22">
        <f>[1]YKL!D16</f>
        <v>15</v>
      </c>
      <c r="E35" s="21" t="str">
        <f>[1]LZM!E23</f>
        <v>Adet</v>
      </c>
      <c r="F35" s="7"/>
      <c r="G35" s="8"/>
    </row>
    <row r="36" spans="1:7" x14ac:dyDescent="0.3">
      <c r="A36" s="9">
        <v>8</v>
      </c>
      <c r="B36" s="20" t="str">
        <f>[1]PYS!B21</f>
        <v>Çamaşır Suyu (20 Lt'lik)</v>
      </c>
      <c r="C36" s="21" t="str">
        <f>[1]PYS!C21</f>
        <v>Piyasada bulunan 1. kalite</v>
      </c>
      <c r="D36" s="22">
        <v>20</v>
      </c>
      <c r="E36" s="21" t="str">
        <f>[1]LZM!E24</f>
        <v>Adet</v>
      </c>
      <c r="F36" s="7"/>
      <c r="G36" s="8"/>
    </row>
    <row r="37" spans="1:7" x14ac:dyDescent="0.3">
      <c r="A37" s="9">
        <v>9</v>
      </c>
      <c r="B37" s="20" t="str">
        <f>[1]PYS!B22</f>
        <v xml:space="preserve">Bahçe Sulama Hortomu </v>
      </c>
      <c r="C37" s="21" t="str">
        <f>[1]PYS!C22</f>
        <v>Piyasada bulunan 1. kalite</v>
      </c>
      <c r="D37" s="22">
        <f>[1]YKL!D18</f>
        <v>80</v>
      </c>
      <c r="E37" s="21" t="str">
        <f>[1]LZM!E25</f>
        <v>Metre</v>
      </c>
      <c r="F37" s="7"/>
      <c r="G37" s="8"/>
    </row>
    <row r="38" spans="1:7" x14ac:dyDescent="0.3">
      <c r="A38" s="9">
        <v>10</v>
      </c>
      <c r="B38" s="20" t="str">
        <f>[1]PYS!B23</f>
        <v>Dönerli Büyük Boy Vileda Seti</v>
      </c>
      <c r="C38" s="21" t="str">
        <f>[1]PYS!C23</f>
        <v>Piyasada bulunan 1. kalite</v>
      </c>
      <c r="D38" s="22">
        <f>[1]YKL!D19</f>
        <v>5</v>
      </c>
      <c r="E38" s="21" t="str">
        <f>[1]LZM!E26</f>
        <v>Adet</v>
      </c>
      <c r="F38" s="7"/>
      <c r="G38" s="8"/>
    </row>
    <row r="39" spans="1:7" x14ac:dyDescent="0.3">
      <c r="A39" s="9">
        <v>11</v>
      </c>
      <c r="B39" s="20" t="str">
        <f>[1]PYS!B24</f>
        <v>Maşrapa</v>
      </c>
      <c r="C39" s="21" t="str">
        <f>[1]PYS!C24</f>
        <v>Piyasada bulunan 1. kalite</v>
      </c>
      <c r="D39" s="22">
        <f>[1]YKL!D20</f>
        <v>10</v>
      </c>
      <c r="E39" s="21" t="str">
        <f>[1]LZM!E27</f>
        <v>Adet</v>
      </c>
      <c r="F39" s="7"/>
      <c r="G39" s="8"/>
    </row>
    <row r="40" spans="1:7" x14ac:dyDescent="0.3">
      <c r="A40" s="9">
        <v>12</v>
      </c>
      <c r="B40" s="20" t="str">
        <f>[1]PYS!B25</f>
        <v>Sarı Çizme (43 numara)</v>
      </c>
      <c r="C40" s="21" t="str">
        <f>[1]PYS!C25</f>
        <v>Piyasada bulunan 1. kalite</v>
      </c>
      <c r="D40" s="22">
        <f>[1]YKL!D21</f>
        <v>1</v>
      </c>
      <c r="E40" s="21" t="str">
        <f>[1]LZM!E28</f>
        <v>Adet</v>
      </c>
      <c r="F40" s="7"/>
      <c r="G40" s="8"/>
    </row>
    <row r="41" spans="1:7" x14ac:dyDescent="0.3">
      <c r="A41" s="9">
        <v>13</v>
      </c>
      <c r="B41" s="20" t="str">
        <f>[1]PYS!B26</f>
        <v>Tulum (Kaloriferci Tulumu)</v>
      </c>
      <c r="C41" s="21" t="str">
        <f>[1]PYS!C26</f>
        <v>Piyasada bulunan 1. kalite</v>
      </c>
      <c r="D41" s="22">
        <f>[1]YKL!D22</f>
        <v>1</v>
      </c>
      <c r="E41" s="21" t="str">
        <f>[1]LZM!E29</f>
        <v>Adet</v>
      </c>
      <c r="F41" s="7"/>
      <c r="G41" s="8"/>
    </row>
    <row r="42" spans="1:7" x14ac:dyDescent="0.3">
      <c r="A42" s="9">
        <v>14</v>
      </c>
      <c r="B42" s="20" t="str">
        <f>[1]PYS!B27</f>
        <v>Metal Kürek (Saplı)</v>
      </c>
      <c r="C42" s="21" t="str">
        <f>[1]PYS!C27</f>
        <v>Piyasada bulunan 1. kalite</v>
      </c>
      <c r="D42" s="22">
        <f>[1]YKL!D23</f>
        <v>1</v>
      </c>
      <c r="E42" s="21" t="str">
        <f>[1]LZM!E30</f>
        <v>Adet</v>
      </c>
      <c r="F42" s="7"/>
      <c r="G42" s="8"/>
    </row>
    <row r="43" spans="1:7" x14ac:dyDescent="0.3">
      <c r="A43" s="9">
        <v>15</v>
      </c>
      <c r="B43" s="20" t="str">
        <f>[1]PYS!B28</f>
        <v>Oda Spreyi</v>
      </c>
      <c r="C43" s="21" t="str">
        <f>[1]PYS!C28</f>
        <v>Piyasada bulunan 1. kalite</v>
      </c>
      <c r="D43" s="22">
        <f>[1]YKL!D24</f>
        <v>20</v>
      </c>
      <c r="E43" s="21" t="str">
        <f>[1]LZM!E31</f>
        <v>Adet</v>
      </c>
      <c r="F43" s="7"/>
      <c r="G43" s="8"/>
    </row>
    <row r="44" spans="1:7" x14ac:dyDescent="0.3">
      <c r="A44" s="9">
        <v>16</v>
      </c>
      <c r="B44" s="20" t="str">
        <f>[1]PYS!B29</f>
        <v>Islak Mendil 100'lü</v>
      </c>
      <c r="C44" s="21" t="str">
        <f>[1]PYS!C29</f>
        <v>Piyasada bulunan 1. kalite</v>
      </c>
      <c r="D44" s="22">
        <f>[1]YKL!D25</f>
        <v>20</v>
      </c>
      <c r="E44" s="21" t="str">
        <f>[1]LZM!E32</f>
        <v>Adet</v>
      </c>
      <c r="F44" s="7"/>
      <c r="G44" s="8"/>
    </row>
    <row r="45" spans="1:7" x14ac:dyDescent="0.3">
      <c r="A45" s="9">
        <v>17</v>
      </c>
      <c r="B45" s="20" t="str">
        <f>[1]PYS!B30</f>
        <v xml:space="preserve">Tuvalet Kağıdı 32'li </v>
      </c>
      <c r="C45" s="21" t="str">
        <f>[1]PYS!C30</f>
        <v>Piyasada bulunan 1. kalite</v>
      </c>
      <c r="D45" s="22">
        <f>[1]YKL!D26</f>
        <v>5</v>
      </c>
      <c r="E45" s="21" t="str">
        <f>[1]LZM!E33</f>
        <v>Adet</v>
      </c>
      <c r="F45" s="7"/>
      <c r="G45" s="8"/>
    </row>
    <row r="46" spans="1:7" x14ac:dyDescent="0.3">
      <c r="A46" s="9">
        <v>18</v>
      </c>
      <c r="B46" s="23" t="str">
        <f>[1]PYS!B31</f>
        <v>Kağıt Havlu 12'li</v>
      </c>
      <c r="C46" s="21" t="str">
        <f>[1]PYS!C31</f>
        <v>Piyasada bulunan 1. kalite</v>
      </c>
      <c r="D46" s="22">
        <f>[1]YKL!D27</f>
        <v>10</v>
      </c>
      <c r="E46" s="21" t="str">
        <f>[1]LZM!E34</f>
        <v>Adet</v>
      </c>
      <c r="F46" s="7"/>
      <c r="G46" s="8"/>
    </row>
    <row r="47" spans="1:7" x14ac:dyDescent="0.3">
      <c r="A47" s="9"/>
      <c r="B47" s="24"/>
      <c r="C47" s="25"/>
      <c r="D47" s="9"/>
      <c r="E47" s="9"/>
      <c r="F47" s="26"/>
      <c r="G47" s="27"/>
    </row>
    <row r="48" spans="1:7" x14ac:dyDescent="0.3">
      <c r="A48" s="36" t="s">
        <v>24</v>
      </c>
      <c r="B48" s="37"/>
      <c r="C48" s="12"/>
      <c r="D48" s="40" t="s">
        <v>25</v>
      </c>
      <c r="E48" s="41"/>
      <c r="F48" s="42"/>
      <c r="G48" s="10"/>
    </row>
    <row r="49" spans="1:7" ht="15" thickBot="1" x14ac:dyDescent="0.35">
      <c r="A49" s="38"/>
      <c r="B49" s="39"/>
      <c r="C49" s="13"/>
      <c r="D49" s="11" t="s">
        <v>26</v>
      </c>
      <c r="E49" s="39"/>
      <c r="F49" s="39"/>
      <c r="G49" s="43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ht="15" thickBot="1" x14ac:dyDescent="0.35">
      <c r="A51" s="44" t="s">
        <v>27</v>
      </c>
      <c r="B51" s="45"/>
      <c r="C51" s="45"/>
      <c r="D51" s="45"/>
      <c r="E51" s="45"/>
      <c r="F51" s="45"/>
      <c r="G51" s="46"/>
    </row>
    <row r="52" spans="1:7" x14ac:dyDescent="0.3">
      <c r="A52" s="47" t="str">
        <f>[1]PYS!A35</f>
        <v xml:space="preserve">1- Teslim Süresi                                          </v>
      </c>
      <c r="B52" s="48"/>
      <c r="C52" s="49" t="s">
        <v>29</v>
      </c>
      <c r="D52" s="49"/>
      <c r="E52" s="49"/>
      <c r="F52" s="49"/>
      <c r="G52" s="50"/>
    </row>
    <row r="53" spans="1:7" x14ac:dyDescent="0.3">
      <c r="A53" s="32" t="str">
        <f>[1]PYS!A36</f>
        <v xml:space="preserve">2- Teslim Edilecek Parti Miktarı                    </v>
      </c>
      <c r="B53" s="33"/>
      <c r="C53" s="34" t="str">
        <f>[1]PYS!C36</f>
        <v>1 adet</v>
      </c>
      <c r="D53" s="34"/>
      <c r="E53" s="34"/>
      <c r="F53" s="34"/>
      <c r="G53" s="35"/>
    </row>
    <row r="54" spans="1:7" x14ac:dyDescent="0.3">
      <c r="A54" s="32" t="str">
        <f>[1]PYS!A37</f>
        <v xml:space="preserve">3- Nakliye ve Sigortanın kime ait olduğu        </v>
      </c>
      <c r="B54" s="33"/>
      <c r="C54" s="34" t="str">
        <f>[1]PYS!C37</f>
        <v>Satıcıya Aittir</v>
      </c>
      <c r="D54" s="34"/>
      <c r="E54" s="34"/>
      <c r="F54" s="34"/>
      <c r="G54" s="35"/>
    </row>
    <row r="55" spans="1:7" x14ac:dyDescent="0.3">
      <c r="A55" s="32" t="s">
        <v>28</v>
      </c>
      <c r="B55" s="33"/>
      <c r="C55" s="34" t="s">
        <v>7</v>
      </c>
      <c r="D55" s="34"/>
      <c r="E55" s="34"/>
      <c r="F55" s="34"/>
      <c r="G55" s="35"/>
    </row>
    <row r="56" spans="1:7" ht="15" thickBot="1" x14ac:dyDescent="0.35">
      <c r="A56" s="28" t="s">
        <v>31</v>
      </c>
      <c r="B56" s="29"/>
      <c r="C56" s="29"/>
      <c r="D56" s="30"/>
      <c r="E56" s="30"/>
      <c r="F56" s="30"/>
      <c r="G56" s="31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48:B49"/>
    <mergeCell ref="D48:F48"/>
    <mergeCell ref="E49:G49"/>
    <mergeCell ref="A51:G51"/>
    <mergeCell ref="A52:B52"/>
    <mergeCell ref="C52:G52"/>
    <mergeCell ref="A56:G56"/>
    <mergeCell ref="A53:B53"/>
    <mergeCell ref="C53:G53"/>
    <mergeCell ref="A54:B54"/>
    <mergeCell ref="C54:G54"/>
    <mergeCell ref="A55:B55"/>
    <mergeCell ref="C55:G5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2022-10-13T12:20:41Z</dcterms:modified>
</cp:coreProperties>
</file>