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OneDrive\Masaüstü\küçük okul\Yeni klasör\"/>
    </mc:Choice>
  </mc:AlternateContent>
  <xr:revisionPtr revIDLastSave="0" documentId="13_ncr:1_{D0A92641-1BD0-4D7A-9FD2-E6EE328CE45D}" xr6:coauthVersionLast="47" xr6:coauthVersionMax="47" xr10:uidLastSave="{00000000-0000-0000-0000-000000000000}"/>
  <bookViews>
    <workbookView xWindow="-120" yWindow="-120" windowWidth="20730" windowHeight="11160" xr2:uid="{00000000-000D-0000-FFFF-FFFF00000000}"/>
  </bookViews>
  <sheets>
    <sheet name="KÜÇÜK OKULLAR DONATIM MALZEMESİ"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2" i="1" l="1"/>
  <c r="B72" i="1"/>
  <c r="E71" i="1"/>
  <c r="B71" i="1"/>
  <c r="B70" i="1"/>
  <c r="F46" i="1"/>
  <c r="E46" i="1"/>
  <c r="D46" i="1"/>
  <c r="C46" i="1"/>
  <c r="F45" i="1"/>
  <c r="E45" i="1"/>
  <c r="D45" i="1"/>
  <c r="C45" i="1"/>
  <c r="F44" i="1"/>
  <c r="E44" i="1"/>
  <c r="D44" i="1"/>
  <c r="C44" i="1"/>
  <c r="F43" i="1"/>
  <c r="E43" i="1"/>
  <c r="D43" i="1"/>
  <c r="C43" i="1"/>
  <c r="F42" i="1"/>
  <c r="E42" i="1"/>
  <c r="D42" i="1"/>
  <c r="C42" i="1"/>
  <c r="F41" i="1"/>
  <c r="E41" i="1"/>
  <c r="D41" i="1"/>
  <c r="C41" i="1"/>
  <c r="F40" i="1"/>
  <c r="E40" i="1"/>
  <c r="D40" i="1"/>
  <c r="C40" i="1"/>
  <c r="F39" i="1"/>
  <c r="E39" i="1"/>
  <c r="D39" i="1"/>
  <c r="C39" i="1"/>
  <c r="F38" i="1"/>
  <c r="E38" i="1"/>
  <c r="D38" i="1"/>
  <c r="C38" i="1"/>
  <c r="F37" i="1"/>
  <c r="E37" i="1"/>
  <c r="D37" i="1"/>
  <c r="C37" i="1"/>
  <c r="F36" i="1"/>
  <c r="E36" i="1"/>
  <c r="D36" i="1"/>
  <c r="C36" i="1"/>
  <c r="F35" i="1"/>
  <c r="E35" i="1"/>
  <c r="D35" i="1"/>
  <c r="C35" i="1"/>
  <c r="F34" i="1"/>
  <c r="E34" i="1"/>
  <c r="D34" i="1"/>
  <c r="C34" i="1"/>
  <c r="F33" i="1"/>
  <c r="E33" i="1"/>
  <c r="D33" i="1"/>
  <c r="C33" i="1"/>
  <c r="F32" i="1"/>
  <c r="E32" i="1"/>
  <c r="D32" i="1"/>
  <c r="C32" i="1"/>
  <c r="F31" i="1"/>
  <c r="E31" i="1"/>
  <c r="B18" i="1"/>
  <c r="H16" i="1"/>
  <c r="E16" i="1"/>
  <c r="C16" i="1"/>
  <c r="H15" i="1"/>
  <c r="E15" i="1"/>
  <c r="C15" i="1"/>
  <c r="B11" i="1"/>
  <c r="B1" i="1"/>
</calcChain>
</file>

<file path=xl/sharedStrings.xml><?xml version="1.0" encoding="utf-8"?>
<sst xmlns="http://schemas.openxmlformats.org/spreadsheetml/2006/main" count="37" uniqueCount="36">
  <si>
    <t>SAYI:</t>
  </si>
  <si>
    <t>72895523.840.01/685</t>
  </si>
  <si>
    <t>KONU:</t>
  </si>
  <si>
    <t>DAVETİYE VE TEKLİF MEKTUBU</t>
  </si>
  <si>
    <t>İLGİLENENE</t>
  </si>
  <si>
    <t xml:space="preserve">    Aşağıda Cinsi , Miktarı ve Özellikleri yazılı 16 kalem malın alımı yapılacaktır.  </t>
  </si>
  <si>
    <t>İlgilendiğiniz takdirde aşağıdaki  teklif mektubunun doldurularak Komisyonumuza verilmesini rica ederiz.</t>
  </si>
  <si>
    <t>Satınalma Komisyonu</t>
  </si>
  <si>
    <t>KOMİSYON BAŞKANI</t>
  </si>
  <si>
    <t>ÜYE</t>
  </si>
  <si>
    <t>Satınalma Komisyon Başkanlığına</t>
  </si>
  <si>
    <t xml:space="preserve">                                                                KULP / DİYARBAKIR</t>
  </si>
  <si>
    <t>fiyat  şartnamede belirtilen hususlar çerçevesinde teklif ve taahhüt ederim.</t>
  </si>
  <si>
    <t>Adı Soyadı/ Firma Adı</t>
  </si>
  <si>
    <t>Kaşe</t>
  </si>
  <si>
    <t>Tarih / İmza</t>
  </si>
  <si>
    <t>Sıra No</t>
  </si>
  <si>
    <t>Alınacak Malzemenin</t>
  </si>
  <si>
    <t>Teklif Edilen Bedel</t>
  </si>
  <si>
    <t>Cinsi</t>
  </si>
  <si>
    <t>ÖZELİKLER</t>
  </si>
  <si>
    <t>Miktarı</t>
  </si>
  <si>
    <t>Birim Fiyatı
(TL )</t>
  </si>
  <si>
    <t>Toplam Tutarı
( TL )</t>
  </si>
  <si>
    <t>H.Akyaprak</t>
  </si>
  <si>
    <t xml:space="preserve">Lazer Yazıcı YAZICI ÖZELLİKLERİ
Kağıt Boyutları
A4, A5, B5, B6
Kağıt Çıkış Kapasitesi
120 Sayfa
Kağıt Giriş Kapasitesi 120 Sayfa
A3 yok
Air Print
Var
Baskı Kalitesi (Renkli)
Yok
Baskı Kalitesi (Siyah)
1200 x 1200 DPI
Baskı Türü
Siyah Beyaz
Dahili Bellek
256 MB
Dakikadaki Siyah/Beyaz Baskı
30 Sayfa
Ethernet Bağlantısı
Var
Faks Özelliği
Var
Fotoğraf Baskısı
Var,Fotokopi Özelliği
Var İşletim Sistemi
Linux, Mac OS, Windows
</t>
  </si>
  <si>
    <t>Baskı Kalitesi (Siyah) 1200 x 1200 DPI ,
Dahili Bellek 256 MB,Dakikadaki 
Siyah/Beyaz Baskı , dakikada 30 Sayfa</t>
  </si>
  <si>
    <t>KDV Hariç Toplam Fiyat</t>
  </si>
  <si>
    <t>Rakam İle ( TL )</t>
  </si>
  <si>
    <t>Yazı İle ( TL )</t>
  </si>
  <si>
    <t>DİĞER ŞARTLAR</t>
  </si>
  <si>
    <t>3 gün</t>
  </si>
  <si>
    <t>4-Teslim Edilecek yer</t>
  </si>
  <si>
    <t xml:space="preserve">5-Teklifler 01 /12/2022 Saat 14.00 kadar Komisyonumuza teslim edilecektir. </t>
  </si>
  <si>
    <r>
      <t xml:space="preserve">    Aşağıda Cinsi , Miktarı ve Özellikleri yazılı</t>
    </r>
    <r>
      <rPr>
        <b/>
        <sz val="10"/>
        <color indexed="10"/>
        <rFont val="Arial"/>
        <family val="2"/>
        <charset val="162"/>
      </rPr>
      <t xml:space="preserve"> 16 kalem malın  </t>
    </r>
    <r>
      <rPr>
        <b/>
        <sz val="10"/>
        <rFont val="Arial"/>
        <family val="2"/>
        <charset val="162"/>
      </rPr>
      <t xml:space="preserve"> karşılarında  belirttiğim</t>
    </r>
  </si>
  <si>
    <t>İlçe Milli Eğitim MüdürlüğüneTeslim edilecek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</si>
</sst>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name val="Arial"/>
      <family val="2"/>
      <charset val="162"/>
    </font>
    <font>
      <sz val="9"/>
      <name val="Arial"/>
      <family val="2"/>
      <charset val="162"/>
    </font>
    <font>
      <b/>
      <sz val="9"/>
      <name val="Arial"/>
      <family val="2"/>
      <charset val="162"/>
    </font>
    <font>
      <b/>
      <sz val="10"/>
      <name val="Arial"/>
      <family val="2"/>
      <charset val="162"/>
    </font>
    <font>
      <b/>
      <i/>
      <sz val="9"/>
      <name val="Arial"/>
      <family val="2"/>
      <charset val="162"/>
    </font>
    <font>
      <i/>
      <sz val="9"/>
      <name val="Arial"/>
      <family val="2"/>
      <charset val="162"/>
    </font>
    <font>
      <b/>
      <sz val="10"/>
      <color indexed="10"/>
      <name val="Arial"/>
      <family val="2"/>
      <charset val="162"/>
    </font>
    <font>
      <b/>
      <i/>
      <sz val="10"/>
      <name val="Arial"/>
      <family val="2"/>
      <charset val="162"/>
    </font>
    <font>
      <b/>
      <sz val="10"/>
      <name val="Times New Roman"/>
      <family val="1"/>
      <charset val="162"/>
    </font>
    <font>
      <b/>
      <sz val="10"/>
      <name val="Engravers MT"/>
      <family val="1"/>
      <charset val="162"/>
    </font>
    <font>
      <b/>
      <sz val="10"/>
      <color theme="1"/>
      <name val="Calibri"/>
      <family val="2"/>
      <charset val="162"/>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1" fillId="0" borderId="0" xfId="0" applyFont="1" applyAlignment="1">
      <alignment horizontal="center" wrapText="1"/>
    </xf>
    <xf numFmtId="0" fontId="1" fillId="0" borderId="0" xfId="0" applyFont="1" applyAlignment="1">
      <alignment horizontal="center"/>
    </xf>
    <xf numFmtId="0" fontId="4" fillId="0" borderId="0" xfId="0" applyFont="1" applyAlignment="1">
      <alignment horizontal="left"/>
    </xf>
    <xf numFmtId="0" fontId="3"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6" fillId="0" borderId="0" xfId="0" applyFont="1"/>
    <xf numFmtId="14" fontId="4" fillId="0" borderId="0" xfId="0" applyNumberFormat="1" applyFont="1" applyAlignment="1">
      <alignment horizontal="right"/>
    </xf>
    <xf numFmtId="0" fontId="4" fillId="0" borderId="0" xfId="0" applyFont="1"/>
    <xf numFmtId="0" fontId="4"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8" fillId="0" borderId="0" xfId="0" applyFont="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5"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0" borderId="7" xfId="0" applyFont="1" applyBorder="1"/>
    <xf numFmtId="0" fontId="8" fillId="0" borderId="8" xfId="0" applyFont="1" applyBorder="1" applyAlignment="1">
      <alignment horizontal="left"/>
    </xf>
    <xf numFmtId="0" fontId="8" fillId="0" borderId="9" xfId="0" applyFont="1" applyBorder="1" applyAlignment="1">
      <alignment horizontal="left"/>
    </xf>
    <xf numFmtId="0" fontId="9" fillId="0" borderId="0" xfId="0" applyFont="1"/>
    <xf numFmtId="0" fontId="10" fillId="0" borderId="0" xfId="0" applyFont="1" applyAlignment="1">
      <alignment horizontal="left"/>
    </xf>
    <xf numFmtId="0" fontId="4" fillId="0" borderId="0" xfId="0" applyFont="1" applyAlignment="1">
      <alignment horizontal="left"/>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left" vertical="center"/>
    </xf>
    <xf numFmtId="4" fontId="9" fillId="0" borderId="5" xfId="0" applyNumberFormat="1" applyFont="1" applyBorder="1" applyAlignment="1">
      <alignment horizontal="right"/>
    </xf>
    <xf numFmtId="4" fontId="4" fillId="0" borderId="6" xfId="0" applyNumberFormat="1" applyFont="1" applyBorder="1" applyAlignment="1">
      <alignment horizontal="right"/>
    </xf>
    <xf numFmtId="0" fontId="4" fillId="0" borderId="0" xfId="0" applyFont="1" applyAlignment="1">
      <alignment vertical="center"/>
    </xf>
    <xf numFmtId="4" fontId="4" fillId="0" borderId="6" xfId="0" applyNumberFormat="1"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8" fillId="0" borderId="0" xfId="0" applyFont="1"/>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18" xfId="0" applyFont="1" applyBorder="1" applyAlignment="1">
      <alignment horizontal="center" wrapText="1"/>
    </xf>
    <xf numFmtId="0" fontId="4" fillId="0" borderId="17" xfId="0" applyFont="1" applyBorder="1" applyAlignment="1">
      <alignment horizontal="center"/>
    </xf>
    <xf numFmtId="0" fontId="4" fillId="0" borderId="19" xfId="0" applyFont="1" applyBorder="1" applyAlignment="1">
      <alignment horizontal="center"/>
    </xf>
    <xf numFmtId="0" fontId="11" fillId="0" borderId="9" xfId="0" applyFont="1" applyBorder="1" applyAlignment="1">
      <alignment horizontal="left"/>
    </xf>
    <xf numFmtId="0" fontId="11" fillId="0" borderId="2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nat&#305;m%20ilk%20oku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ZM"/>
      <sheetName val="GRV"/>
      <sheetName val="PYS"/>
      <sheetName val="ARŞTUT"/>
      <sheetName val="YKL"/>
      <sheetName val="ONY"/>
      <sheetName val="DavTM"/>
      <sheetName val="KRR"/>
      <sheetName val="MYN"/>
      <sheetName val="AYN"/>
      <sheetName val="ÖEM"/>
      <sheetName val="Sayfa1"/>
      <sheetName val="Sayfa2"/>
    </sheetNames>
    <sheetDataSet>
      <sheetData sheetId="0">
        <row r="15">
          <cell r="D15">
            <v>3</v>
          </cell>
          <cell r="E15" t="str">
            <v>ADET</v>
          </cell>
        </row>
        <row r="16">
          <cell r="B16" t="str">
            <v>SOBA (KÖMÜR SOBASI)</v>
          </cell>
          <cell r="C16" t="str">
            <v>piyasada bulunan 1. kalite ve  TSE belgeli olmalı</v>
          </cell>
          <cell r="D16">
            <v>2</v>
          </cell>
          <cell r="E16" t="str">
            <v>PAKET</v>
          </cell>
        </row>
        <row r="17">
          <cell r="B17" t="str">
            <v>PANO (200*70) her rekten</v>
          </cell>
          <cell r="C17" t="str">
            <v>piyasada bulunan 1. kalite ve  TSE belgeli olmalı</v>
          </cell>
          <cell r="D17">
            <v>12</v>
          </cell>
          <cell r="E17" t="str">
            <v>PAKET</v>
          </cell>
        </row>
        <row r="18">
          <cell r="B18" t="str">
            <v>Organları öğreniyorum puzzle materyali</v>
          </cell>
          <cell r="C18" t="str">
            <v>piyasada bulunan 1. kalite ve  TSE belgeli olmalı</v>
          </cell>
          <cell r="D18">
            <v>19</v>
          </cell>
          <cell r="E18" t="str">
            <v>ADET</v>
          </cell>
        </row>
        <row r="19">
          <cell r="B19" t="str">
            <v>Top havuzu 100'lü</v>
          </cell>
          <cell r="C19" t="str">
            <v>piyasada bulunan 1. kalite ve  TSE belgeli olmalı</v>
          </cell>
          <cell r="D19">
            <v>12</v>
          </cell>
          <cell r="E19" t="str">
            <v>ADET</v>
          </cell>
        </row>
        <row r="20">
          <cell r="B20" t="str">
            <v>100 watt silikon tabancası+silikon</v>
          </cell>
          <cell r="C20" t="str">
            <v>piyasada bulunan 1. kalite ve  TSE belgeli olmalı</v>
          </cell>
          <cell r="D20">
            <v>6</v>
          </cell>
          <cell r="E20" t="str">
            <v>PARÇA</v>
          </cell>
        </row>
        <row r="21">
          <cell r="B21" t="str">
            <v>Küçük hoparlör</v>
          </cell>
          <cell r="C21" t="str">
            <v>piyasada bulunan 1. kalite ve  TSE belgeli olmalı</v>
          </cell>
          <cell r="D21">
            <v>6</v>
          </cell>
          <cell r="E21" t="str">
            <v>ADET</v>
          </cell>
        </row>
        <row r="22">
          <cell r="B22" t="str">
            <v>Fatih Projesi  Fotokopi toneri</v>
          </cell>
          <cell r="C22" t="str">
            <v>piyasada bulunan 1. kalite ve  TSE belgeli olmalı</v>
          </cell>
          <cell r="D22">
            <v>6</v>
          </cell>
          <cell r="E22" t="str">
            <v>ADET</v>
          </cell>
        </row>
        <row r="23">
          <cell r="B23" t="str">
            <v>Yazıcı Kartuşu</v>
          </cell>
          <cell r="C23" t="str">
            <v>piyasada bulunan 1. kalite ve  TSE belgeli olmalı</v>
          </cell>
          <cell r="D23">
            <v>6</v>
          </cell>
          <cell r="E23" t="str">
            <v>ADET</v>
          </cell>
        </row>
        <row r="24">
          <cell r="B24" t="str">
            <v>Melodika (32 tuş hortomlu ve bez çanta olmalı)</v>
          </cell>
          <cell r="C24" t="str">
            <v>piyasada bulunan 1. kalite ve  TSE belgeli olmalı</v>
          </cell>
          <cell r="D24">
            <v>12</v>
          </cell>
          <cell r="E24" t="str">
            <v>PAKET</v>
          </cell>
        </row>
        <row r="25">
          <cell r="B25" t="str">
            <v>Küçük Keman</v>
          </cell>
          <cell r="C25" t="str">
            <v>el yüksekliği ne alçak ne de çok yüksek olmalıdır yani orantılı bir şekilde olmalıdır.
Kalın bir tuşeye sahip olmamalıdır.
Kemanı ses çıkmasına yarayan yay ince olmalıdır.
Kemanın yapımında kullanılan ağaç üretime uygun bir ağaç olmalıdır.</v>
          </cell>
          <cell r="D25">
            <v>6</v>
          </cell>
          <cell r="E25" t="str">
            <v>ADET</v>
          </cell>
        </row>
        <row r="26">
          <cell r="B26" t="str">
            <v>Denge Tahtası</v>
          </cell>
          <cell r="C26" t="str">
            <v>piyasada bulunan 1. kalite ve  TSE belgeli olmalı</v>
          </cell>
          <cell r="D26">
            <v>18</v>
          </cell>
          <cell r="E26" t="str">
            <v>ADET</v>
          </cell>
        </row>
        <row r="27">
          <cell r="B27" t="str">
            <v>Işıklı Çocuk Atlama İpi</v>
          </cell>
          <cell r="C27" t="str">
            <v>piyasada bulunan 1. kalite ve  TSE belgeli olmalı</v>
          </cell>
          <cell r="D27">
            <v>18</v>
          </cell>
          <cell r="E27" t="str">
            <v>ADET</v>
          </cell>
        </row>
        <row r="28">
          <cell r="B28" t="str">
            <v>350 6 lı Badminton Topu </v>
          </cell>
          <cell r="C28" t="str">
            <v>piyasada bulunan 1. kalite ve  TSE belgeli olmalı</v>
          </cell>
          <cell r="D28">
            <v>18</v>
          </cell>
          <cell r="E28" t="str">
            <v>ADET</v>
          </cell>
        </row>
        <row r="29">
          <cell r="B29" t="str">
            <v xml:space="preserve">Soba borusu </v>
          </cell>
          <cell r="C29" t="str">
            <v>piyasada bulunan 1. kalite ve  TSE belgeli olmalı</v>
          </cell>
          <cell r="D29">
            <v>8</v>
          </cell>
          <cell r="E29" t="str">
            <v>ADET</v>
          </cell>
        </row>
        <row r="30">
          <cell r="B30" t="str">
            <v>Soba borusu dirseği</v>
          </cell>
          <cell r="C30" t="str">
            <v>piyasada bulunan 1. kalite ve  TSE belgeli olmalı</v>
          </cell>
          <cell r="D30">
            <v>2</v>
          </cell>
        </row>
      </sheetData>
      <sheetData sheetId="1"/>
      <sheetData sheetId="2">
        <row r="54">
          <cell r="A54" t="str">
            <v xml:space="preserve">1- Teslim Süresi                                          </v>
          </cell>
        </row>
        <row r="55">
          <cell r="A55" t="str">
            <v xml:space="preserve">2- Teslim Edilecek Parti Miktarı                    </v>
          </cell>
          <cell r="C55" t="str">
            <v>1 Parti</v>
          </cell>
        </row>
        <row r="56">
          <cell r="A56" t="str">
            <v xml:space="preserve">3- Nakliye ve Sigortanın kime ait olduğu        </v>
          </cell>
          <cell r="C56" t="str">
            <v>Satıcıya Aittir</v>
          </cell>
        </row>
      </sheetData>
      <sheetData sheetId="3">
        <row r="1">
          <cell r="A1" t="str">
            <v>T.C.
KULP KAYMAKAMLIĞI
İlçe Milli Eğitim Müdürlüğü</v>
          </cell>
        </row>
      </sheetData>
      <sheetData sheetId="4">
        <row r="31">
          <cell r="B31" t="str">
            <v>Mahmet CENGİZ</v>
          </cell>
          <cell r="E31" t="str">
            <v>Cihat YILDIRIM</v>
          </cell>
          <cell r="M31" t="str">
            <v>Necdet İSMAİLOĞLU</v>
          </cell>
        </row>
        <row r="32">
          <cell r="B32" t="str">
            <v>Şube Müdürü V</v>
          </cell>
          <cell r="E32" t="str">
            <v>Okul Müdürü</v>
          </cell>
          <cell r="M32" t="str">
            <v>Okul Müd. Yrd</v>
          </cell>
        </row>
      </sheetData>
      <sheetData sheetId="5">
        <row r="2">
          <cell r="B2" t="str">
            <v>Kulp İlçe Milli Eğitim Müdürlüğü</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view="pageBreakPreview" topLeftCell="A49" zoomScale="60" zoomScaleNormal="100" workbookViewId="0">
      <selection activeCell="B74" sqref="B74:H74"/>
    </sheetView>
  </sheetViews>
  <sheetFormatPr defaultColWidth="9.140625" defaultRowHeight="12"/>
  <cols>
    <col min="1" max="2" width="9.140625" style="3"/>
    <col min="3" max="3" width="32.140625" style="3" customWidth="1"/>
    <col min="4" max="4" width="31.85546875" style="3" customWidth="1"/>
    <col min="5" max="5" width="12" style="3" customWidth="1"/>
    <col min="6" max="6" width="8.5703125" style="3" customWidth="1"/>
    <col min="7" max="7" width="12.7109375" style="3" customWidth="1"/>
    <col min="8" max="8" width="20" style="3" customWidth="1"/>
    <col min="9" max="16384" width="9.140625" style="3"/>
  </cols>
  <sheetData>
    <row r="1" spans="1:8" ht="45" customHeight="1">
      <c r="B1" s="1" t="str">
        <f>[1]ARŞTUT!A1</f>
        <v>T.C.
KULP KAYMAKAMLIĞI
İlçe Milli Eğitim Müdürlüğü</v>
      </c>
      <c r="C1" s="2"/>
      <c r="D1" s="2"/>
      <c r="E1" s="2"/>
      <c r="F1" s="2"/>
      <c r="G1" s="2"/>
      <c r="H1" s="2"/>
    </row>
    <row r="2" spans="1:8" ht="15.75" customHeight="1">
      <c r="B2" s="4"/>
      <c r="C2" s="5"/>
      <c r="D2" s="5"/>
      <c r="E2" s="5"/>
      <c r="F2" s="5"/>
      <c r="G2" s="5"/>
      <c r="H2" s="5"/>
    </row>
    <row r="3" spans="1:8" ht="12.75">
      <c r="A3" s="13"/>
      <c r="B3" s="13" t="s">
        <v>0</v>
      </c>
      <c r="C3" s="42" t="s">
        <v>1</v>
      </c>
      <c r="D3" s="6"/>
      <c r="E3" s="13"/>
      <c r="F3" s="13"/>
      <c r="G3" s="13"/>
      <c r="H3" s="12">
        <v>44896</v>
      </c>
    </row>
    <row r="4" spans="1:8" ht="12.75">
      <c r="A4" s="13"/>
      <c r="B4" s="13" t="s">
        <v>2</v>
      </c>
      <c r="C4" s="6" t="s">
        <v>3</v>
      </c>
      <c r="D4" s="6"/>
      <c r="E4" s="13"/>
      <c r="F4" s="13"/>
      <c r="G4" s="13"/>
      <c r="H4" s="13"/>
    </row>
    <row r="5" spans="1:8" ht="12.75">
      <c r="A5" s="13"/>
      <c r="B5" s="13"/>
      <c r="C5" s="6"/>
      <c r="D5" s="6"/>
      <c r="E5" s="13"/>
      <c r="F5" s="13"/>
      <c r="G5" s="13"/>
      <c r="H5" s="13"/>
    </row>
    <row r="6" spans="1:8" ht="12.75">
      <c r="A6" s="13"/>
      <c r="B6" s="13"/>
      <c r="C6" s="6"/>
      <c r="D6" s="6"/>
      <c r="E6" s="13"/>
      <c r="F6" s="13"/>
      <c r="G6" s="13"/>
      <c r="H6" s="13"/>
    </row>
    <row r="7" spans="1:8" s="7" customFormat="1" ht="36.75" customHeight="1">
      <c r="A7" s="13"/>
      <c r="B7" s="43" t="s">
        <v>4</v>
      </c>
      <c r="C7" s="43"/>
      <c r="D7" s="43"/>
      <c r="E7" s="43"/>
      <c r="F7" s="43"/>
      <c r="G7" s="43"/>
      <c r="H7" s="43"/>
    </row>
    <row r="8" spans="1:8" ht="12.75">
      <c r="A8" s="13"/>
      <c r="B8" s="44" t="s">
        <v>5</v>
      </c>
      <c r="C8" s="44"/>
      <c r="D8" s="44"/>
      <c r="E8" s="44"/>
      <c r="F8" s="44"/>
      <c r="G8" s="44"/>
      <c r="H8" s="44"/>
    </row>
    <row r="9" spans="1:8" ht="12.75">
      <c r="A9" s="13"/>
      <c r="B9" s="44" t="s">
        <v>6</v>
      </c>
      <c r="C9" s="44"/>
      <c r="D9" s="44"/>
      <c r="E9" s="44"/>
      <c r="F9" s="44"/>
      <c r="G9" s="44"/>
      <c r="H9" s="44"/>
    </row>
    <row r="10" spans="1:8" ht="12.75">
      <c r="A10" s="13"/>
      <c r="B10" s="6"/>
      <c r="C10" s="6"/>
      <c r="D10" s="6"/>
      <c r="E10" s="6"/>
      <c r="F10" s="6"/>
      <c r="G10" s="6"/>
      <c r="H10" s="6"/>
    </row>
    <row r="11" spans="1:8" ht="12.75">
      <c r="A11" s="13"/>
      <c r="B11" s="14" t="str">
        <f>[1]ONY!B2</f>
        <v>Kulp İlçe Milli Eğitim Müdürlüğü</v>
      </c>
      <c r="C11" s="14"/>
      <c r="D11" s="14"/>
      <c r="E11" s="14"/>
      <c r="F11" s="14"/>
      <c r="G11" s="14"/>
      <c r="H11" s="14"/>
    </row>
    <row r="12" spans="1:8" ht="12.75">
      <c r="A12" s="13"/>
      <c r="B12" s="14" t="s">
        <v>7</v>
      </c>
      <c r="C12" s="14"/>
      <c r="D12" s="14"/>
      <c r="E12" s="14"/>
      <c r="F12" s="14"/>
      <c r="G12" s="14"/>
      <c r="H12" s="14"/>
    </row>
    <row r="13" spans="1:8" ht="12.75">
      <c r="A13" s="13"/>
      <c r="B13" s="15"/>
      <c r="C13" s="15"/>
      <c r="D13" s="15"/>
      <c r="E13" s="15"/>
      <c r="F13" s="15"/>
      <c r="G13" s="15"/>
      <c r="H13" s="15"/>
    </row>
    <row r="14" spans="1:8" ht="12.75">
      <c r="A14" s="13"/>
      <c r="B14" s="13"/>
      <c r="C14" s="15" t="s">
        <v>8</v>
      </c>
      <c r="D14" s="15"/>
      <c r="E14" s="14" t="s">
        <v>9</v>
      </c>
      <c r="F14" s="14"/>
      <c r="G14" s="14"/>
      <c r="H14" s="15" t="s">
        <v>9</v>
      </c>
    </row>
    <row r="15" spans="1:8" ht="12.75">
      <c r="A15" s="13"/>
      <c r="B15" s="13"/>
      <c r="C15" s="15" t="str">
        <f>[1]YKL!B31</f>
        <v>Mahmet CENGİZ</v>
      </c>
      <c r="D15" s="15"/>
      <c r="E15" s="14" t="str">
        <f>[1]YKL!E31</f>
        <v>Cihat YILDIRIM</v>
      </c>
      <c r="F15" s="14"/>
      <c r="G15" s="14"/>
      <c r="H15" s="15" t="str">
        <f>[1]YKL!M31</f>
        <v>Necdet İSMAİLOĞLU</v>
      </c>
    </row>
    <row r="16" spans="1:8" ht="12.75">
      <c r="A16" s="13"/>
      <c r="B16" s="13"/>
      <c r="C16" s="15" t="str">
        <f>[1]YKL!B32</f>
        <v>Şube Müdürü V</v>
      </c>
      <c r="D16" s="15"/>
      <c r="E16" s="14" t="str">
        <f>[1]YKL!E32</f>
        <v>Okul Müdürü</v>
      </c>
      <c r="F16" s="14"/>
      <c r="G16" s="14"/>
      <c r="H16" s="15" t="str">
        <f>[1]YKL!M32</f>
        <v>Okul Müd. Yrd</v>
      </c>
    </row>
    <row r="17" spans="1:8" ht="12.75">
      <c r="A17" s="13"/>
      <c r="B17" s="13"/>
      <c r="C17" s="13"/>
      <c r="D17" s="13"/>
      <c r="E17" s="13"/>
      <c r="F17" s="13"/>
      <c r="G17" s="13"/>
      <c r="H17" s="13"/>
    </row>
    <row r="18" spans="1:8" ht="12.75">
      <c r="A18" s="13"/>
      <c r="B18" s="14" t="str">
        <f>B11</f>
        <v>Kulp İlçe Milli Eğitim Müdürlüğü</v>
      </c>
      <c r="C18" s="14"/>
      <c r="D18" s="14"/>
      <c r="E18" s="14"/>
      <c r="F18" s="14"/>
      <c r="G18" s="14"/>
      <c r="H18" s="14"/>
    </row>
    <row r="19" spans="1:8" ht="12.75">
      <c r="A19" s="13"/>
      <c r="B19" s="14" t="s">
        <v>10</v>
      </c>
      <c r="C19" s="14"/>
      <c r="D19" s="14"/>
      <c r="E19" s="14"/>
      <c r="F19" s="14"/>
      <c r="G19" s="14"/>
      <c r="H19" s="14"/>
    </row>
    <row r="20" spans="1:8" ht="12.75">
      <c r="A20" s="13"/>
      <c r="B20" s="14" t="s">
        <v>11</v>
      </c>
      <c r="C20" s="14"/>
      <c r="D20" s="14"/>
      <c r="E20" s="14"/>
      <c r="F20" s="14"/>
      <c r="G20" s="14"/>
      <c r="H20" s="14"/>
    </row>
    <row r="21" spans="1:8" ht="12.75">
      <c r="A21" s="13"/>
      <c r="B21" s="15"/>
      <c r="C21" s="15"/>
      <c r="D21" s="15"/>
      <c r="E21" s="15"/>
      <c r="F21" s="15"/>
      <c r="G21" s="15"/>
      <c r="H21" s="15"/>
    </row>
    <row r="22" spans="1:8" ht="12.75">
      <c r="A22" s="13"/>
      <c r="B22" s="44" t="s">
        <v>34</v>
      </c>
      <c r="C22" s="44"/>
      <c r="D22" s="44"/>
      <c r="E22" s="44"/>
      <c r="F22" s="44"/>
      <c r="G22" s="44"/>
      <c r="H22" s="44"/>
    </row>
    <row r="23" spans="1:8" ht="12.75">
      <c r="A23" s="13"/>
      <c r="B23" s="44" t="s">
        <v>12</v>
      </c>
      <c r="C23" s="44"/>
      <c r="D23" s="44"/>
      <c r="E23" s="44"/>
      <c r="F23" s="44"/>
      <c r="G23" s="44"/>
      <c r="H23" s="44"/>
    </row>
    <row r="24" spans="1:8" ht="12" customHeight="1">
      <c r="A24" s="13"/>
      <c r="B24" s="13"/>
      <c r="C24" s="13"/>
      <c r="D24" s="13"/>
      <c r="E24" s="13"/>
      <c r="F24" s="13"/>
      <c r="G24" s="13"/>
      <c r="H24" s="15" t="s">
        <v>13</v>
      </c>
    </row>
    <row r="25" spans="1:8" ht="12" customHeight="1">
      <c r="A25" s="13"/>
      <c r="B25" s="13"/>
      <c r="C25" s="13"/>
      <c r="D25" s="13"/>
      <c r="E25" s="13"/>
      <c r="F25" s="13"/>
      <c r="G25" s="13"/>
      <c r="H25" s="15" t="s">
        <v>14</v>
      </c>
    </row>
    <row r="26" spans="1:8" ht="12" customHeight="1">
      <c r="A26" s="13"/>
      <c r="B26" s="13"/>
      <c r="C26" s="13"/>
      <c r="D26" s="13"/>
      <c r="E26" s="13"/>
      <c r="F26" s="13"/>
      <c r="G26" s="13"/>
      <c r="H26" s="15" t="s">
        <v>15</v>
      </c>
    </row>
    <row r="27" spans="1:8" ht="12.75">
      <c r="A27" s="13"/>
      <c r="B27" s="13"/>
      <c r="C27" s="13"/>
      <c r="D27" s="13"/>
      <c r="E27" s="13"/>
      <c r="F27" s="13"/>
      <c r="G27" s="13"/>
      <c r="H27" s="13"/>
    </row>
    <row r="28" spans="1:8" ht="13.5" thickBot="1">
      <c r="A28" s="13"/>
      <c r="B28" s="13"/>
      <c r="C28" s="13"/>
      <c r="D28" s="13"/>
      <c r="E28" s="13"/>
      <c r="F28" s="13"/>
      <c r="G28" s="13"/>
      <c r="H28" s="13"/>
    </row>
    <row r="29" spans="1:8" s="8" customFormat="1" ht="21.95" customHeight="1">
      <c r="A29" s="16"/>
      <c r="B29" s="17" t="s">
        <v>16</v>
      </c>
      <c r="C29" s="18" t="s">
        <v>17</v>
      </c>
      <c r="D29" s="18"/>
      <c r="E29" s="18"/>
      <c r="F29" s="18"/>
      <c r="G29" s="18" t="s">
        <v>18</v>
      </c>
      <c r="H29" s="19"/>
    </row>
    <row r="30" spans="1:8" s="8" customFormat="1" ht="32.25" customHeight="1">
      <c r="A30" s="16"/>
      <c r="B30" s="20"/>
      <c r="C30" s="21" t="s">
        <v>19</v>
      </c>
      <c r="D30" s="21" t="s">
        <v>20</v>
      </c>
      <c r="E30" s="22" t="s">
        <v>21</v>
      </c>
      <c r="F30" s="22"/>
      <c r="G30" s="23" t="s">
        <v>22</v>
      </c>
      <c r="H30" s="24" t="s">
        <v>23</v>
      </c>
    </row>
    <row r="31" spans="1:8" s="8" customFormat="1" ht="69" customHeight="1">
      <c r="A31" s="16" t="s">
        <v>24</v>
      </c>
      <c r="B31" s="25">
        <v>1</v>
      </c>
      <c r="C31" s="45" t="s">
        <v>25</v>
      </c>
      <c r="D31" s="45" t="s">
        <v>26</v>
      </c>
      <c r="E31" s="46">
        <f>[1]LZM!D15</f>
        <v>3</v>
      </c>
      <c r="F31" s="46" t="str">
        <f>[1]LZM!E15</f>
        <v>ADET</v>
      </c>
      <c r="G31" s="23"/>
      <c r="H31" s="24"/>
    </row>
    <row r="32" spans="1:8" s="8" customFormat="1" ht="15" customHeight="1">
      <c r="A32" s="16"/>
      <c r="B32" s="25">
        <v>2</v>
      </c>
      <c r="C32" s="47" t="str">
        <f>[1]LZM!B16</f>
        <v>SOBA (KÖMÜR SOBASI)</v>
      </c>
      <c r="D32" s="46" t="str">
        <f>[1]LZM!C16</f>
        <v>piyasada bulunan 1. kalite ve  TSE belgeli olmalı</v>
      </c>
      <c r="E32" s="46">
        <f>[1]LZM!D16</f>
        <v>2</v>
      </c>
      <c r="F32" s="46" t="str">
        <f>[1]LZM!E16</f>
        <v>PAKET</v>
      </c>
      <c r="G32" s="23"/>
      <c r="H32" s="24"/>
    </row>
    <row r="33" spans="1:8" s="8" customFormat="1" ht="15" customHeight="1">
      <c r="A33" s="16"/>
      <c r="B33" s="25">
        <v>3</v>
      </c>
      <c r="C33" s="47" t="str">
        <f>[1]LZM!B17</f>
        <v>PANO (200*70) her rekten</v>
      </c>
      <c r="D33" s="46" t="str">
        <f>[1]LZM!C17</f>
        <v>piyasada bulunan 1. kalite ve  TSE belgeli olmalı</v>
      </c>
      <c r="E33" s="46">
        <f>[1]LZM!D17</f>
        <v>12</v>
      </c>
      <c r="F33" s="46" t="e">
        <f>[1]LZM!#REF!</f>
        <v>#REF!</v>
      </c>
      <c r="G33" s="23"/>
      <c r="H33" s="24"/>
    </row>
    <row r="34" spans="1:8" s="8" customFormat="1" ht="15" customHeight="1">
      <c r="A34" s="16"/>
      <c r="B34" s="25">
        <v>4</v>
      </c>
      <c r="C34" s="47" t="str">
        <f>[1]LZM!B18</f>
        <v>Organları öğreniyorum puzzle materyali</v>
      </c>
      <c r="D34" s="46" t="str">
        <f>[1]LZM!C18</f>
        <v>piyasada bulunan 1. kalite ve  TSE belgeli olmalı</v>
      </c>
      <c r="E34" s="46">
        <f>[1]LZM!D18</f>
        <v>19</v>
      </c>
      <c r="F34" s="46" t="str">
        <f>[1]LZM!E17</f>
        <v>PAKET</v>
      </c>
      <c r="G34" s="23"/>
      <c r="H34" s="24"/>
    </row>
    <row r="35" spans="1:8" s="8" customFormat="1" ht="15" customHeight="1">
      <c r="A35" s="16"/>
      <c r="B35" s="25">
        <v>5</v>
      </c>
      <c r="C35" s="47" t="str">
        <f>[1]LZM!B19</f>
        <v>Top havuzu 100'lü</v>
      </c>
      <c r="D35" s="46" t="str">
        <f>[1]LZM!C19</f>
        <v>piyasada bulunan 1. kalite ve  TSE belgeli olmalı</v>
      </c>
      <c r="E35" s="46">
        <f>[1]LZM!D19</f>
        <v>12</v>
      </c>
      <c r="F35" s="46" t="str">
        <f>[1]LZM!E18</f>
        <v>ADET</v>
      </c>
      <c r="G35" s="23"/>
      <c r="H35" s="24"/>
    </row>
    <row r="36" spans="1:8" s="8" customFormat="1" ht="15" customHeight="1">
      <c r="A36" s="16"/>
      <c r="B36" s="25">
        <v>6</v>
      </c>
      <c r="C36" s="47" t="str">
        <f>[1]LZM!B20</f>
        <v>100 watt silikon tabancası+silikon</v>
      </c>
      <c r="D36" s="46" t="str">
        <f>[1]LZM!C20</f>
        <v>piyasada bulunan 1. kalite ve  TSE belgeli olmalı</v>
      </c>
      <c r="E36" s="46">
        <f>[1]LZM!D20</f>
        <v>6</v>
      </c>
      <c r="F36" s="46" t="str">
        <f>[1]LZM!E19</f>
        <v>ADET</v>
      </c>
      <c r="G36" s="23"/>
      <c r="H36" s="24"/>
    </row>
    <row r="37" spans="1:8" s="8" customFormat="1" ht="15" customHeight="1">
      <c r="A37" s="16"/>
      <c r="B37" s="25">
        <v>7</v>
      </c>
      <c r="C37" s="47" t="str">
        <f>[1]LZM!B21</f>
        <v>Küçük hoparlör</v>
      </c>
      <c r="D37" s="46" t="str">
        <f>[1]LZM!C21</f>
        <v>piyasada bulunan 1. kalite ve  TSE belgeli olmalı</v>
      </c>
      <c r="E37" s="46">
        <f>[1]LZM!D21</f>
        <v>6</v>
      </c>
      <c r="F37" s="46" t="str">
        <f>[1]LZM!E20</f>
        <v>PARÇA</v>
      </c>
      <c r="G37" s="23"/>
      <c r="H37" s="24"/>
    </row>
    <row r="38" spans="1:8" s="8" customFormat="1" ht="15" customHeight="1">
      <c r="A38" s="16"/>
      <c r="B38" s="25">
        <v>8</v>
      </c>
      <c r="C38" s="47" t="str">
        <f>[1]LZM!B22</f>
        <v>Fatih Projesi  Fotokopi toneri</v>
      </c>
      <c r="D38" s="46" t="str">
        <f>[1]LZM!C22</f>
        <v>piyasada bulunan 1. kalite ve  TSE belgeli olmalı</v>
      </c>
      <c r="E38" s="46">
        <f>[1]LZM!D22</f>
        <v>6</v>
      </c>
      <c r="F38" s="46" t="str">
        <f>[1]LZM!E21</f>
        <v>ADET</v>
      </c>
      <c r="G38" s="23"/>
      <c r="H38" s="24"/>
    </row>
    <row r="39" spans="1:8" s="8" customFormat="1" ht="15" customHeight="1">
      <c r="A39" s="16"/>
      <c r="B39" s="25">
        <v>9</v>
      </c>
      <c r="C39" s="47" t="str">
        <f>[1]LZM!B23</f>
        <v>Yazıcı Kartuşu</v>
      </c>
      <c r="D39" s="46" t="str">
        <f>[1]LZM!C23</f>
        <v>piyasada bulunan 1. kalite ve  TSE belgeli olmalı</v>
      </c>
      <c r="E39" s="46">
        <f>[1]LZM!D23</f>
        <v>6</v>
      </c>
      <c r="F39" s="46" t="str">
        <f>[1]LZM!E22</f>
        <v>ADET</v>
      </c>
      <c r="G39" s="23"/>
      <c r="H39" s="24"/>
    </row>
    <row r="40" spans="1:8" s="8" customFormat="1" ht="15" customHeight="1">
      <c r="A40" s="16"/>
      <c r="B40" s="25">
        <v>10</v>
      </c>
      <c r="C40" s="47" t="str">
        <f>[1]LZM!B24</f>
        <v>Melodika (32 tuş hortomlu ve bez çanta olmalı)</v>
      </c>
      <c r="D40" s="46" t="str">
        <f>[1]LZM!C24</f>
        <v>piyasada bulunan 1. kalite ve  TSE belgeli olmalı</v>
      </c>
      <c r="E40" s="46">
        <f>[1]LZM!D24</f>
        <v>12</v>
      </c>
      <c r="F40" s="46" t="str">
        <f>[1]LZM!E23</f>
        <v>ADET</v>
      </c>
      <c r="G40" s="23"/>
      <c r="H40" s="24"/>
    </row>
    <row r="41" spans="1:8" s="8" customFormat="1" ht="15" customHeight="1">
      <c r="A41" s="16"/>
      <c r="B41" s="25">
        <v>11</v>
      </c>
      <c r="C41" s="47" t="str">
        <f>[1]LZM!B25</f>
        <v>Küçük Keman</v>
      </c>
      <c r="D41" s="46" t="str">
        <f>[1]LZM!C25</f>
        <v>el yüksekliği ne alçak ne de çok yüksek olmalıdır yani orantılı bir şekilde olmalıdır.
Kalın bir tuşeye sahip olmamalıdır.
Kemanı ses çıkmasına yarayan yay ince olmalıdır.
Kemanın yapımında kullanılan ağaç üretime uygun bir ağaç olmalıdır.</v>
      </c>
      <c r="E41" s="46">
        <f>[1]LZM!D25</f>
        <v>6</v>
      </c>
      <c r="F41" s="46" t="str">
        <f>[1]LZM!E24</f>
        <v>PAKET</v>
      </c>
      <c r="G41" s="23"/>
      <c r="H41" s="24"/>
    </row>
    <row r="42" spans="1:8" s="8" customFormat="1" ht="15" customHeight="1">
      <c r="A42" s="16"/>
      <c r="B42" s="25">
        <v>12</v>
      </c>
      <c r="C42" s="47" t="str">
        <f>[1]LZM!B26</f>
        <v>Denge Tahtası</v>
      </c>
      <c r="D42" s="46" t="str">
        <f>[1]LZM!C26</f>
        <v>piyasada bulunan 1. kalite ve  TSE belgeli olmalı</v>
      </c>
      <c r="E42" s="46">
        <f>[1]LZM!D26</f>
        <v>18</v>
      </c>
      <c r="F42" s="46" t="str">
        <f>[1]LZM!E25</f>
        <v>ADET</v>
      </c>
      <c r="G42" s="23"/>
      <c r="H42" s="24"/>
    </row>
    <row r="43" spans="1:8" s="8" customFormat="1" ht="15" customHeight="1">
      <c r="A43" s="16"/>
      <c r="B43" s="25">
        <v>13</v>
      </c>
      <c r="C43" s="47" t="str">
        <f>[1]LZM!B27</f>
        <v>Işıklı Çocuk Atlama İpi</v>
      </c>
      <c r="D43" s="46" t="str">
        <f>[1]LZM!C27</f>
        <v>piyasada bulunan 1. kalite ve  TSE belgeli olmalı</v>
      </c>
      <c r="E43" s="46">
        <f>[1]LZM!D27</f>
        <v>18</v>
      </c>
      <c r="F43" s="46" t="str">
        <f>[1]LZM!E26</f>
        <v>ADET</v>
      </c>
      <c r="G43" s="23"/>
      <c r="H43" s="24"/>
    </row>
    <row r="44" spans="1:8" s="8" customFormat="1" ht="15" customHeight="1">
      <c r="A44" s="16"/>
      <c r="B44" s="25">
        <v>14</v>
      </c>
      <c r="C44" s="47" t="str">
        <f>[1]LZM!B28</f>
        <v>350 6 lı Badminton Topu </v>
      </c>
      <c r="D44" s="46" t="str">
        <f>[1]LZM!C28</f>
        <v>piyasada bulunan 1. kalite ve  TSE belgeli olmalı</v>
      </c>
      <c r="E44" s="46">
        <f>[1]LZM!D28</f>
        <v>18</v>
      </c>
      <c r="F44" s="46" t="str">
        <f>[1]LZM!E27</f>
        <v>ADET</v>
      </c>
      <c r="G44" s="23"/>
      <c r="H44" s="24"/>
    </row>
    <row r="45" spans="1:8" s="8" customFormat="1" ht="15" customHeight="1">
      <c r="A45" s="16"/>
      <c r="B45" s="25">
        <v>15</v>
      </c>
      <c r="C45" s="47" t="str">
        <f>[1]LZM!B29</f>
        <v xml:space="preserve">Soba borusu </v>
      </c>
      <c r="D45" s="46" t="str">
        <f>[1]LZM!C29</f>
        <v>piyasada bulunan 1. kalite ve  TSE belgeli olmalı</v>
      </c>
      <c r="E45" s="46">
        <f>[1]LZM!D29</f>
        <v>8</v>
      </c>
      <c r="F45" s="46" t="str">
        <f>[1]LZM!E28</f>
        <v>ADET</v>
      </c>
      <c r="G45" s="23"/>
      <c r="H45" s="24"/>
    </row>
    <row r="46" spans="1:8" s="8" customFormat="1" ht="15" customHeight="1">
      <c r="A46" s="16"/>
      <c r="B46" s="25">
        <v>16</v>
      </c>
      <c r="C46" s="47" t="str">
        <f>[1]LZM!B30</f>
        <v>Soba borusu dirseği</v>
      </c>
      <c r="D46" s="46" t="str">
        <f>[1]LZM!C30</f>
        <v>piyasada bulunan 1. kalite ve  TSE belgeli olmalı</v>
      </c>
      <c r="E46" s="46">
        <f>[1]LZM!D30</f>
        <v>2</v>
      </c>
      <c r="F46" s="46" t="str">
        <f>[1]LZM!E29</f>
        <v>ADET</v>
      </c>
      <c r="G46" s="23"/>
      <c r="H46" s="24"/>
    </row>
    <row r="47" spans="1:8" s="8" customFormat="1" ht="15" customHeight="1">
      <c r="A47" s="16"/>
      <c r="B47" s="25">
        <v>17</v>
      </c>
      <c r="C47" s="47"/>
      <c r="D47" s="46"/>
      <c r="E47" s="46"/>
      <c r="F47" s="46"/>
      <c r="G47" s="23"/>
      <c r="H47" s="24"/>
    </row>
    <row r="48" spans="1:8" s="8" customFormat="1" ht="15" customHeight="1">
      <c r="A48" s="16"/>
      <c r="B48" s="25">
        <v>18</v>
      </c>
      <c r="C48" s="47"/>
      <c r="D48" s="46"/>
      <c r="E48" s="46"/>
      <c r="F48" s="46"/>
      <c r="G48" s="23"/>
      <c r="H48" s="24"/>
    </row>
    <row r="49" spans="1:8" s="8" customFormat="1" ht="15" customHeight="1">
      <c r="A49" s="16"/>
      <c r="B49" s="25">
        <v>19</v>
      </c>
      <c r="C49" s="47"/>
      <c r="D49" s="46"/>
      <c r="E49" s="46"/>
      <c r="F49" s="46"/>
      <c r="G49" s="23"/>
      <c r="H49" s="24"/>
    </row>
    <row r="50" spans="1:8" s="8" customFormat="1" ht="15" customHeight="1">
      <c r="A50" s="16"/>
      <c r="B50" s="25">
        <v>20</v>
      </c>
      <c r="C50" s="47"/>
      <c r="D50" s="46"/>
      <c r="E50" s="46"/>
      <c r="F50" s="46"/>
      <c r="G50" s="23"/>
      <c r="H50" s="24"/>
    </row>
    <row r="51" spans="1:8" s="8" customFormat="1" ht="15" customHeight="1">
      <c r="A51" s="16"/>
      <c r="B51" s="25">
        <v>21</v>
      </c>
      <c r="C51" s="47"/>
      <c r="D51" s="46"/>
      <c r="E51" s="46"/>
      <c r="F51" s="46"/>
      <c r="G51" s="23"/>
      <c r="H51" s="24"/>
    </row>
    <row r="52" spans="1:8" s="8" customFormat="1" ht="15" customHeight="1">
      <c r="A52" s="16"/>
      <c r="B52" s="25">
        <v>22</v>
      </c>
      <c r="C52" s="47"/>
      <c r="D52" s="46"/>
      <c r="E52" s="46"/>
      <c r="F52" s="46"/>
      <c r="G52" s="23"/>
      <c r="H52" s="24"/>
    </row>
    <row r="53" spans="1:8" s="8" customFormat="1" ht="15" customHeight="1">
      <c r="A53" s="16"/>
      <c r="B53" s="25">
        <v>23</v>
      </c>
      <c r="C53" s="47"/>
      <c r="D53" s="46"/>
      <c r="E53" s="46"/>
      <c r="F53" s="46"/>
      <c r="G53" s="23"/>
      <c r="H53" s="24"/>
    </row>
    <row r="54" spans="1:8" s="8" customFormat="1" ht="15" customHeight="1">
      <c r="A54" s="16"/>
      <c r="B54" s="25">
        <v>24</v>
      </c>
      <c r="C54" s="47"/>
      <c r="D54" s="46"/>
      <c r="E54" s="46"/>
      <c r="F54" s="46"/>
      <c r="G54" s="23"/>
      <c r="H54" s="24"/>
    </row>
    <row r="55" spans="1:8" s="8" customFormat="1" ht="15" customHeight="1">
      <c r="A55" s="16"/>
      <c r="B55" s="25">
        <v>25</v>
      </c>
      <c r="C55" s="47"/>
      <c r="D55" s="46"/>
      <c r="E55" s="46"/>
      <c r="F55" s="46"/>
      <c r="G55" s="23"/>
      <c r="H55" s="24"/>
    </row>
    <row r="56" spans="1:8" s="8" customFormat="1" ht="15" customHeight="1">
      <c r="A56" s="16"/>
      <c r="B56" s="25">
        <v>26</v>
      </c>
      <c r="C56" s="47"/>
      <c r="D56" s="46"/>
      <c r="E56" s="46"/>
      <c r="F56" s="46"/>
      <c r="G56" s="23"/>
      <c r="H56" s="24"/>
    </row>
    <row r="57" spans="1:8" s="8" customFormat="1" ht="15" customHeight="1">
      <c r="A57" s="16"/>
      <c r="B57" s="25">
        <v>27</v>
      </c>
      <c r="C57" s="47"/>
      <c r="D57" s="46"/>
      <c r="E57" s="46"/>
      <c r="F57" s="46"/>
      <c r="G57" s="23"/>
      <c r="H57" s="24"/>
    </row>
    <row r="58" spans="1:8" s="8" customFormat="1" ht="15" customHeight="1">
      <c r="A58" s="16"/>
      <c r="B58" s="25">
        <v>28</v>
      </c>
      <c r="C58" s="47"/>
      <c r="D58" s="46"/>
      <c r="E58" s="46"/>
      <c r="F58" s="46"/>
      <c r="G58" s="23"/>
      <c r="H58" s="24"/>
    </row>
    <row r="59" spans="1:8" s="8" customFormat="1" ht="15" customHeight="1">
      <c r="A59" s="16"/>
      <c r="B59" s="25">
        <v>29</v>
      </c>
      <c r="C59" s="47"/>
      <c r="D59" s="46"/>
      <c r="E59" s="46"/>
      <c r="F59" s="46"/>
      <c r="G59" s="23"/>
      <c r="H59" s="24"/>
    </row>
    <row r="60" spans="1:8" s="8" customFormat="1" ht="15" customHeight="1">
      <c r="A60" s="16"/>
      <c r="B60" s="25">
        <v>30</v>
      </c>
      <c r="C60" s="47"/>
      <c r="D60" s="46"/>
      <c r="E60" s="46"/>
      <c r="F60" s="46"/>
      <c r="G60" s="23"/>
      <c r="H60" s="24"/>
    </row>
    <row r="61" spans="1:8" s="8" customFormat="1" ht="15" customHeight="1">
      <c r="A61" s="16"/>
      <c r="B61" s="25">
        <v>31</v>
      </c>
      <c r="C61" s="47"/>
      <c r="D61" s="46"/>
      <c r="E61" s="46"/>
      <c r="F61" s="46"/>
      <c r="G61" s="23"/>
      <c r="H61" s="24"/>
    </row>
    <row r="62" spans="1:8" s="8" customFormat="1" ht="15" customHeight="1">
      <c r="A62" s="16"/>
      <c r="B62" s="25">
        <v>32</v>
      </c>
      <c r="C62" s="47"/>
      <c r="D62" s="46"/>
      <c r="E62" s="46"/>
      <c r="F62" s="46"/>
      <c r="G62" s="23"/>
      <c r="H62" s="24"/>
    </row>
    <row r="63" spans="1:8" s="9" customFormat="1" ht="15" customHeight="1">
      <c r="A63" s="26"/>
      <c r="B63" s="25">
        <v>33</v>
      </c>
      <c r="C63" s="47"/>
      <c r="D63" s="46"/>
      <c r="E63" s="46"/>
      <c r="F63" s="46"/>
      <c r="G63" s="48"/>
      <c r="H63" s="49"/>
    </row>
    <row r="64" spans="1:8" s="10" customFormat="1" ht="21.95" customHeight="1">
      <c r="A64" s="50"/>
      <c r="B64" s="20" t="s">
        <v>27</v>
      </c>
      <c r="C64" s="22"/>
      <c r="D64" s="21"/>
      <c r="E64" s="22" t="s">
        <v>28</v>
      </c>
      <c r="F64" s="22"/>
      <c r="G64" s="22"/>
      <c r="H64" s="51"/>
    </row>
    <row r="65" spans="1:8" s="10" customFormat="1" ht="21.95" customHeight="1" thickBot="1">
      <c r="A65" s="50"/>
      <c r="B65" s="52"/>
      <c r="C65" s="53"/>
      <c r="D65" s="27"/>
      <c r="E65" s="27" t="s">
        <v>29</v>
      </c>
      <c r="F65" s="54"/>
      <c r="G65" s="55"/>
      <c r="H65" s="56"/>
    </row>
    <row r="66" spans="1:8" ht="12.75">
      <c r="A66" s="13"/>
      <c r="B66" s="13"/>
      <c r="C66" s="13"/>
      <c r="D66" s="13"/>
      <c r="E66" s="13"/>
      <c r="F66" s="13"/>
      <c r="G66" s="13"/>
      <c r="H66" s="13"/>
    </row>
    <row r="67" spans="1:8" ht="20.100000000000001" customHeight="1">
      <c r="A67" s="13"/>
      <c r="B67" s="28" t="s">
        <v>30</v>
      </c>
      <c r="C67" s="29"/>
      <c r="D67" s="29"/>
      <c r="E67" s="29"/>
      <c r="F67" s="29"/>
      <c r="G67" s="29"/>
      <c r="H67" s="30"/>
    </row>
    <row r="68" spans="1:8" ht="20.100000000000001" customHeight="1">
      <c r="A68" s="13"/>
      <c r="B68" s="15"/>
      <c r="C68" s="15"/>
      <c r="D68" s="15"/>
      <c r="E68" s="15"/>
      <c r="F68" s="15"/>
      <c r="G68" s="15"/>
      <c r="H68" s="15"/>
    </row>
    <row r="69" spans="1:8" ht="20.100000000000001" customHeight="1" thickBot="1">
      <c r="A69" s="13"/>
      <c r="B69" s="15"/>
      <c r="C69" s="15"/>
      <c r="D69" s="15"/>
      <c r="E69" s="15"/>
      <c r="F69" s="15"/>
      <c r="G69" s="15"/>
      <c r="H69" s="15"/>
    </row>
    <row r="70" spans="1:8" s="11" customFormat="1" ht="24.95" customHeight="1">
      <c r="A70" s="57"/>
      <c r="B70" s="31" t="str">
        <f>[1]PYS!A54</f>
        <v xml:space="preserve">1- Teslim Süresi                                          </v>
      </c>
      <c r="C70" s="32"/>
      <c r="D70" s="33"/>
      <c r="E70" s="58" t="s">
        <v>31</v>
      </c>
      <c r="F70" s="58"/>
      <c r="G70" s="58"/>
      <c r="H70" s="59"/>
    </row>
    <row r="71" spans="1:8" s="11" customFormat="1" ht="24.95" customHeight="1">
      <c r="A71" s="57"/>
      <c r="B71" s="34" t="str">
        <f>[1]PYS!A55</f>
        <v xml:space="preserve">2- Teslim Edilecek Parti Miktarı                    </v>
      </c>
      <c r="C71" s="35"/>
      <c r="D71" s="36"/>
      <c r="E71" s="60" t="str">
        <f>[1]PYS!C55</f>
        <v>1 Parti</v>
      </c>
      <c r="F71" s="60"/>
      <c r="G71" s="60"/>
      <c r="H71" s="61"/>
    </row>
    <row r="72" spans="1:8" s="11" customFormat="1" ht="24.95" customHeight="1">
      <c r="A72" s="57"/>
      <c r="B72" s="34" t="str">
        <f>[1]PYS!A56</f>
        <v xml:space="preserve">3- Nakliye ve Sigortanın kime ait olduğu        </v>
      </c>
      <c r="C72" s="35"/>
      <c r="D72" s="36"/>
      <c r="E72" s="60" t="str">
        <f>[1]PYS!C56</f>
        <v>Satıcıya Aittir</v>
      </c>
      <c r="F72" s="60"/>
      <c r="G72" s="60"/>
      <c r="H72" s="61"/>
    </row>
    <row r="73" spans="1:8" s="11" customFormat="1" ht="26.25" customHeight="1">
      <c r="A73" s="57"/>
      <c r="B73" s="37" t="s">
        <v>32</v>
      </c>
      <c r="C73" s="38"/>
      <c r="D73" s="39"/>
      <c r="E73" s="62" t="s">
        <v>35</v>
      </c>
      <c r="F73" s="63"/>
      <c r="G73" s="63"/>
      <c r="H73" s="64"/>
    </row>
    <row r="74" spans="1:8" ht="17.25" customHeight="1" thickBot="1">
      <c r="A74" s="13"/>
      <c r="B74" s="40" t="s">
        <v>33</v>
      </c>
      <c r="C74" s="41"/>
      <c r="D74" s="41"/>
      <c r="E74" s="65"/>
      <c r="F74" s="65"/>
      <c r="G74" s="65"/>
      <c r="H74" s="66"/>
    </row>
  </sheetData>
  <mergeCells count="31">
    <mergeCell ref="B74:H74"/>
    <mergeCell ref="B71:C71"/>
    <mergeCell ref="E71:H71"/>
    <mergeCell ref="B72:C72"/>
    <mergeCell ref="E72:H72"/>
    <mergeCell ref="B73:C73"/>
    <mergeCell ref="E73:H73"/>
    <mergeCell ref="B64:C65"/>
    <mergeCell ref="E64:G64"/>
    <mergeCell ref="F65:H65"/>
    <mergeCell ref="B67:H67"/>
    <mergeCell ref="B70:C70"/>
    <mergeCell ref="E70:H70"/>
    <mergeCell ref="B22:H22"/>
    <mergeCell ref="B23:H23"/>
    <mergeCell ref="B29:B30"/>
    <mergeCell ref="C29:F29"/>
    <mergeCell ref="G29:H29"/>
    <mergeCell ref="E30:F30"/>
    <mergeCell ref="E14:G14"/>
    <mergeCell ref="E15:G15"/>
    <mergeCell ref="E16:G16"/>
    <mergeCell ref="B18:H18"/>
    <mergeCell ref="B19:H19"/>
    <mergeCell ref="B20:H20"/>
    <mergeCell ref="B1:H1"/>
    <mergeCell ref="B7:H7"/>
    <mergeCell ref="B8:H8"/>
    <mergeCell ref="B9:H9"/>
    <mergeCell ref="B11:H11"/>
    <mergeCell ref="B12:H12"/>
  </mergeCells>
  <pageMargins left="0.7" right="0.7" top="0.75" bottom="0.75" header="0.3" footer="0.3"/>
  <pageSetup paperSize="9" scale="5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KÜÇÜK OKULLAR DONATIM MALZEMESİ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2015-06-05T18:19:34Z</dcterms:created>
  <dcterms:modified xsi:type="dcterms:W3CDTF">2022-12-01T04:42:43Z</dcterms:modified>
</cp:coreProperties>
</file>