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A57" i="1" l="1"/>
  <c r="C56" i="1"/>
  <c r="A56" i="1"/>
  <c r="C55" i="1"/>
  <c r="A55" i="1"/>
  <c r="C54" i="1"/>
  <c r="A54" i="1"/>
  <c r="A17" i="1"/>
  <c r="E14" i="1"/>
  <c r="C14" i="1"/>
  <c r="A14" i="1"/>
  <c r="E12" i="1"/>
  <c r="C12" i="1"/>
  <c r="A12" i="1"/>
  <c r="B1" i="1"/>
</calcChain>
</file>

<file path=xl/sharedStrings.xml><?xml version="1.0" encoding="utf-8"?>
<sst xmlns="http://schemas.openxmlformats.org/spreadsheetml/2006/main" count="101" uniqueCount="67">
  <si>
    <t>SAYI:</t>
  </si>
  <si>
    <t>KONU:</t>
  </si>
  <si>
    <t>DAVETİYE VE TEKLİF MEKTUBU</t>
  </si>
  <si>
    <t>İLGİLENENE</t>
  </si>
  <si>
    <t xml:space="preserve">    Aşağıda Cinsi , Miktarı ve Özellikleri yazılı  23(Yirmi üç)  kalem mal Tesisat tamir ve onarımı)satın alınacaktır.  </t>
  </si>
  <si>
    <t>İlgilendiğiniz takdirde teklif mektubunun doldurularak 13.10.2023 Tarihinde saat 08:00 de Komisyonumuza verilmesini rica ederiz.</t>
  </si>
  <si>
    <t>Kulp Mesleki Teknik Anadolu Lisesi Müdürlüğü</t>
  </si>
  <si>
    <t>Satınalma Komisyonu</t>
  </si>
  <si>
    <t>Serhat ÇİÇEK</t>
  </si>
  <si>
    <t>Ceylan ALP DURUK</t>
  </si>
  <si>
    <t>Muhammed ORUÇ</t>
  </si>
  <si>
    <t>Satınalma Komisyon Başkanlığına</t>
  </si>
  <si>
    <t xml:space="preserve">                                                                KULP / DİYARBAKIR</t>
  </si>
  <si>
    <t xml:space="preserve">    Aşağıda Cinsi , Miktarı ve Özellikleri yazılı 23 (Yirmi üç) kalem malı karşılarında  belirttiğim</t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</si>
  <si>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</si>
  <si>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</si>
  <si>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</si>
  <si>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</si>
  <si>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</si>
  <si>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</si>
  <si>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</si>
  <si>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</si>
  <si>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Özellik</t>
  </si>
  <si>
    <t>Miktarı</t>
  </si>
  <si>
    <t>Birim</t>
  </si>
  <si>
    <t>Birim Fiyatı
(TL )</t>
  </si>
  <si>
    <t>Toplam Tutarı
( TL )</t>
  </si>
  <si>
    <t>YER FAYANSI</t>
  </si>
  <si>
    <t>PİYASADA ARANAN 1.KALİTE</t>
  </si>
  <si>
    <t>ADET</t>
  </si>
  <si>
    <t>ÇİMENTO</t>
  </si>
  <si>
    <t>TORBA</t>
  </si>
  <si>
    <t>DERZ DOLGU</t>
  </si>
  <si>
    <t>Kg.</t>
  </si>
  <si>
    <t>KAYAR MACUN</t>
  </si>
  <si>
    <t>KALEKİM</t>
  </si>
  <si>
    <t>İŞÇİLİK</t>
  </si>
  <si>
    <t>KIRIM VE ONARIM</t>
  </si>
  <si>
    <t>PLASKİTA SABUNLUK</t>
  </si>
  <si>
    <t>DUŞ SETİ</t>
  </si>
  <si>
    <t>DUŞ SETİ ASKILIĞI</t>
  </si>
  <si>
    <t>DUŞ SÜZGECİ</t>
  </si>
  <si>
    <t>50 CM</t>
  </si>
  <si>
    <t>TEKNE SİFONU</t>
  </si>
  <si>
    <t>REDEKSİYON</t>
  </si>
  <si>
    <t>70X50</t>
  </si>
  <si>
    <t>TEL</t>
  </si>
  <si>
    <t>50X50</t>
  </si>
  <si>
    <t>BATARYA APARATI</t>
  </si>
  <si>
    <t>DİRSEK</t>
  </si>
  <si>
    <t>50X87</t>
  </si>
  <si>
    <t>40'LIK</t>
  </si>
  <si>
    <t>50'LİK</t>
  </si>
  <si>
    <t>DEMİR NİPEL</t>
  </si>
  <si>
    <t>11/2'LİK</t>
  </si>
  <si>
    <t>2'X1/2'LİK</t>
  </si>
  <si>
    <t>MİPEL</t>
  </si>
  <si>
    <t>2'LİK</t>
  </si>
  <si>
    <t>KÜRESEL VANA</t>
  </si>
  <si>
    <t>MANŞON</t>
  </si>
  <si>
    <t>DIŞ DİŞLİ RAKOR</t>
  </si>
  <si>
    <t>KDV Hariç Toplam Fiyat</t>
  </si>
  <si>
    <t>Rakam İle ( TL )</t>
  </si>
  <si>
    <t>Yazı İle ( TL )</t>
  </si>
  <si>
    <t>DİĞER ŞARTLAR</t>
  </si>
  <si>
    <t>MTAL okul pansiyonuna</t>
  </si>
  <si>
    <t>886504503.902.01/36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</si>
</sst>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System"/>
      <family val="2"/>
      <charset val="162"/>
    </font>
    <font>
      <sz val="8"/>
      <name val="System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i/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/>
    <xf numFmtId="0" fontId="3" fillId="0" borderId="0" xfId="0" applyFont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top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7" fillId="0" borderId="0" xfId="0" applyFont="1"/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ma/Desktop/davetiy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2024%20ihale/TES&#304;SAT/do&#287;rudan%20temin%20kuru%20g&#305;da%20-%20OCAK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 Girişi"/>
      <sheetName val="LZM"/>
      <sheetName val="GRV"/>
      <sheetName val="PYS"/>
      <sheetName val="YKL"/>
      <sheetName val="ONY"/>
      <sheetName val="MKT"/>
      <sheetName val="KRR"/>
      <sheetName val="ARŞTUT"/>
      <sheetName val="MYN"/>
      <sheetName val="AYN"/>
      <sheetName val="ÖEM"/>
      <sheetName val="Sayfa1"/>
    </sheetNames>
    <sheetDataSet>
      <sheetData sheetId="0" refreshError="1"/>
      <sheetData sheetId="1" refreshError="1">
        <row r="1">
          <cell r="A1" t="str">
            <v xml:space="preserve">T.C.
KULP KAYMAKAMLIĞI
KULP MESLEKLİ TEKNİK ANADOLU LİSESİ MÜDÜRLÜĞÜ
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 Girişi"/>
      <sheetName val="LZM"/>
      <sheetName val="GRV"/>
      <sheetName val="PYS"/>
      <sheetName val="YKL"/>
      <sheetName val="ONY"/>
      <sheetName val="MKT"/>
      <sheetName val="ARŞTUT"/>
      <sheetName val="KRR"/>
      <sheetName val="MYN"/>
      <sheetName val="AYN"/>
      <sheetName val="ÖEM"/>
      <sheetName val="Sayfa1"/>
    </sheetNames>
    <sheetDataSet>
      <sheetData sheetId="0">
        <row r="6">
          <cell r="C6" t="str">
            <v>Müdür Başyardımcısı</v>
          </cell>
          <cell r="D6" t="str">
            <v>Komisyon Başkanı</v>
          </cell>
        </row>
        <row r="9">
          <cell r="C9" t="str">
            <v>Öğretmen</v>
          </cell>
          <cell r="D9" t="str">
            <v>Üye</v>
          </cell>
        </row>
        <row r="10">
          <cell r="C10" t="str">
            <v>Öğretmen</v>
          </cell>
          <cell r="D10" t="str">
            <v>Üye</v>
          </cell>
        </row>
      </sheetData>
      <sheetData sheetId="1"/>
      <sheetData sheetId="2"/>
      <sheetData sheetId="3">
        <row r="39">
          <cell r="A39" t="str">
            <v xml:space="preserve">1- Teslim Süresi  ve İhalenin Geçerlilik Tarihi:           </v>
          </cell>
          <cell r="C39" t="str">
            <v>5 iş günü</v>
          </cell>
        </row>
        <row r="40">
          <cell r="A40" t="str">
            <v xml:space="preserve">2- Teslim Edilecek Parti Miktarı                    </v>
          </cell>
          <cell r="C40" t="str">
            <v>Tamir ve onarım 5 gün içinde tamamlanacak.</v>
          </cell>
        </row>
        <row r="41">
          <cell r="A41" t="str">
            <v xml:space="preserve">3- Nakliye ve Sigortanın kime ait olduğu        </v>
          </cell>
          <cell r="C41" t="str">
            <v>Satıcıya Aittir</v>
          </cell>
        </row>
        <row r="42">
          <cell r="A42" t="str">
            <v>4- Teslim Yerleri ve Şartları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A7" sqref="A7:G7"/>
    </sheetView>
  </sheetViews>
  <sheetFormatPr defaultRowHeight="15" x14ac:dyDescent="0.25"/>
  <cols>
    <col min="1" max="1" width="17.85546875" customWidth="1"/>
    <col min="2" max="2" width="27.140625" customWidth="1"/>
    <col min="3" max="3" width="25.42578125" customWidth="1"/>
    <col min="4" max="4" width="15.85546875" customWidth="1"/>
    <col min="5" max="5" width="15.28515625" customWidth="1"/>
    <col min="7" max="7" width="54" customWidth="1"/>
  </cols>
  <sheetData>
    <row r="1" spans="1:8" ht="54.75" customHeight="1" x14ac:dyDescent="0.25">
      <c r="A1" s="1"/>
      <c r="B1" s="2" t="str">
        <f>[1]LZM!A1</f>
        <v xml:space="preserve">T.C.
KULP KAYMAKAMLIĞI
KULP MESLEKLİ TEKNİK ANADOLU LİSESİ MÜDÜRLÜĞÜ
</v>
      </c>
      <c r="C1" s="2"/>
      <c r="D1" s="2"/>
      <c r="E1" s="2"/>
      <c r="F1" s="2"/>
      <c r="G1" s="2"/>
      <c r="H1" s="2"/>
    </row>
    <row r="2" spans="1:8" x14ac:dyDescent="0.25">
      <c r="A2" s="3" t="s">
        <v>0</v>
      </c>
      <c r="B2" s="4" t="s">
        <v>66</v>
      </c>
      <c r="C2" s="5"/>
      <c r="D2" s="5"/>
      <c r="E2" s="3"/>
      <c r="F2" s="3"/>
      <c r="G2" s="6">
        <v>45211</v>
      </c>
      <c r="H2" s="3"/>
    </row>
    <row r="3" spans="1:8" x14ac:dyDescent="0.25">
      <c r="A3" s="3" t="s">
        <v>1</v>
      </c>
      <c r="B3" s="7" t="s">
        <v>2</v>
      </c>
      <c r="C3" s="7"/>
      <c r="D3" s="8"/>
      <c r="E3" s="3"/>
      <c r="F3" s="3"/>
      <c r="G3" s="3"/>
      <c r="H3" s="3"/>
    </row>
    <row r="4" spans="1:8" x14ac:dyDescent="0.25">
      <c r="A4" s="3"/>
      <c r="B4" s="5"/>
      <c r="C4" s="3"/>
      <c r="D4" s="3"/>
      <c r="E4" s="3"/>
      <c r="F4" s="3"/>
      <c r="G4" s="3"/>
      <c r="H4" s="3"/>
    </row>
    <row r="5" spans="1:8" x14ac:dyDescent="0.25">
      <c r="A5" s="9" t="s">
        <v>3</v>
      </c>
      <c r="B5" s="9"/>
      <c r="C5" s="9"/>
      <c r="D5" s="9"/>
      <c r="E5" s="9"/>
      <c r="F5" s="9"/>
      <c r="G5" s="9"/>
      <c r="H5" s="10"/>
    </row>
    <row r="6" spans="1:8" x14ac:dyDescent="0.25">
      <c r="A6" s="11" t="s">
        <v>4</v>
      </c>
      <c r="B6" s="11"/>
      <c r="C6" s="11"/>
      <c r="D6" s="11"/>
      <c r="E6" s="11"/>
      <c r="F6" s="11"/>
      <c r="G6" s="11"/>
      <c r="H6" s="3"/>
    </row>
    <row r="7" spans="1:8" x14ac:dyDescent="0.25">
      <c r="A7" s="11" t="s">
        <v>5</v>
      </c>
      <c r="B7" s="11"/>
      <c r="C7" s="11"/>
      <c r="D7" s="11"/>
      <c r="E7" s="11"/>
      <c r="F7" s="11"/>
      <c r="G7" s="11"/>
      <c r="H7" s="3"/>
    </row>
    <row r="8" spans="1:8" x14ac:dyDescent="0.25">
      <c r="A8" s="5"/>
      <c r="B8" s="5"/>
      <c r="C8" s="5"/>
      <c r="D8" s="5"/>
      <c r="E8" s="5"/>
      <c r="F8" s="5"/>
      <c r="G8" s="5"/>
      <c r="H8" s="3"/>
    </row>
    <row r="9" spans="1:8" x14ac:dyDescent="0.25">
      <c r="A9" s="12" t="s">
        <v>6</v>
      </c>
      <c r="B9" s="12"/>
      <c r="C9" s="12"/>
      <c r="D9" s="12"/>
      <c r="E9" s="12"/>
      <c r="F9" s="12"/>
      <c r="G9" s="12"/>
      <c r="H9" s="3"/>
    </row>
    <row r="10" spans="1:8" x14ac:dyDescent="0.25">
      <c r="A10" s="12" t="s">
        <v>7</v>
      </c>
      <c r="B10" s="12"/>
      <c r="C10" s="12"/>
      <c r="D10" s="12"/>
      <c r="E10" s="12"/>
      <c r="F10" s="12"/>
      <c r="G10" s="12"/>
      <c r="H10" s="3"/>
    </row>
    <row r="11" spans="1:8" x14ac:dyDescent="0.25">
      <c r="A11" s="13"/>
      <c r="B11" s="13"/>
      <c r="C11" s="13"/>
      <c r="D11" s="13"/>
      <c r="E11" s="13"/>
      <c r="F11" s="13"/>
      <c r="G11" s="13"/>
      <c r="H11" s="3"/>
    </row>
    <row r="12" spans="1:8" x14ac:dyDescent="0.25">
      <c r="A12" s="14" t="str">
        <f>'[2]Veri Girişi'!D6</f>
        <v>Komisyon Başkanı</v>
      </c>
      <c r="B12" s="13"/>
      <c r="C12" s="13" t="str">
        <f>'[2]Veri Girişi'!D9</f>
        <v>Üye</v>
      </c>
      <c r="D12" s="13"/>
      <c r="E12" s="13" t="str">
        <f>'[2]Veri Girişi'!D10</f>
        <v>Üye</v>
      </c>
      <c r="F12" s="3"/>
      <c r="G12" s="13"/>
      <c r="H12" s="3"/>
    </row>
    <row r="13" spans="1:8" x14ac:dyDescent="0.25">
      <c r="A13" s="14" t="s">
        <v>8</v>
      </c>
      <c r="B13" s="14"/>
      <c r="C13" s="14" t="s">
        <v>9</v>
      </c>
      <c r="D13" s="15" t="s">
        <v>10</v>
      </c>
      <c r="E13" s="15"/>
      <c r="F13" s="15"/>
      <c r="G13" s="14"/>
      <c r="H13" s="3"/>
    </row>
    <row r="14" spans="1:8" x14ac:dyDescent="0.25">
      <c r="A14" s="14" t="str">
        <f>'[2]Veri Girişi'!C6</f>
        <v>Müdür Başyardımcısı</v>
      </c>
      <c r="B14" s="14"/>
      <c r="C14" s="14" t="str">
        <f>'[2]Veri Girişi'!C9</f>
        <v>Öğretmen</v>
      </c>
      <c r="D14" s="14"/>
      <c r="E14" s="14" t="str">
        <f>'[2]Veri Girişi'!C10</f>
        <v>Öğretmen</v>
      </c>
      <c r="F14" s="3"/>
      <c r="G14" s="14"/>
      <c r="H14" s="3"/>
    </row>
    <row r="15" spans="1:8" x14ac:dyDescent="0.25">
      <c r="A15" s="14"/>
      <c r="B15" s="14"/>
      <c r="C15" s="14"/>
      <c r="D15" s="14"/>
      <c r="E15" s="14"/>
      <c r="F15" s="3"/>
      <c r="G15" s="14"/>
      <c r="H15" s="3"/>
    </row>
    <row r="16" spans="1:8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12" t="str">
        <f>A9</f>
        <v>Kulp Mesleki Teknik Anadolu Lisesi Müdürlüğü</v>
      </c>
      <c r="B17" s="12"/>
      <c r="C17" s="12"/>
      <c r="D17" s="12"/>
      <c r="E17" s="12"/>
      <c r="F17" s="12"/>
      <c r="G17" s="12"/>
      <c r="H17" s="3"/>
    </row>
    <row r="18" spans="1:8" x14ac:dyDescent="0.25">
      <c r="A18" s="12" t="s">
        <v>11</v>
      </c>
      <c r="B18" s="12"/>
      <c r="C18" s="12"/>
      <c r="D18" s="12"/>
      <c r="E18" s="12"/>
      <c r="F18" s="12"/>
      <c r="G18" s="12"/>
      <c r="H18" s="3"/>
    </row>
    <row r="19" spans="1:8" x14ac:dyDescent="0.25">
      <c r="A19" s="12" t="s">
        <v>12</v>
      </c>
      <c r="B19" s="12"/>
      <c r="C19" s="12"/>
      <c r="D19" s="12"/>
      <c r="E19" s="12"/>
      <c r="F19" s="12"/>
      <c r="G19" s="12"/>
      <c r="H19" s="3"/>
    </row>
    <row r="20" spans="1:8" x14ac:dyDescent="0.25">
      <c r="A20" s="14"/>
      <c r="B20" s="14"/>
      <c r="C20" s="14"/>
      <c r="D20" s="14"/>
      <c r="E20" s="14"/>
      <c r="F20" s="14"/>
      <c r="G20" s="14"/>
      <c r="H20" s="3"/>
    </row>
    <row r="21" spans="1:8" x14ac:dyDescent="0.25">
      <c r="A21" s="11" t="s">
        <v>13</v>
      </c>
      <c r="B21" s="11"/>
      <c r="C21" s="11"/>
      <c r="D21" s="11"/>
      <c r="E21" s="11"/>
      <c r="F21" s="11"/>
      <c r="G21" s="11"/>
      <c r="H21" s="3"/>
    </row>
    <row r="22" spans="1:8" x14ac:dyDescent="0.25">
      <c r="A22" s="11" t="s">
        <v>14</v>
      </c>
      <c r="B22" s="11"/>
      <c r="C22" s="11"/>
      <c r="D22" s="11"/>
      <c r="E22" s="11"/>
      <c r="F22" s="11"/>
      <c r="G22" s="11"/>
      <c r="H22" s="3"/>
    </row>
    <row r="23" spans="1:8" x14ac:dyDescent="0.25">
      <c r="A23" s="3"/>
      <c r="B23" s="3"/>
      <c r="C23" s="3"/>
      <c r="D23" s="3"/>
      <c r="E23" s="3"/>
      <c r="F23" s="3"/>
      <c r="G23" s="14" t="s">
        <v>15</v>
      </c>
      <c r="H23" s="3"/>
    </row>
    <row r="24" spans="1:8" x14ac:dyDescent="0.25">
      <c r="A24" s="3"/>
      <c r="B24" s="3"/>
      <c r="C24" s="3"/>
      <c r="D24" s="3"/>
      <c r="E24" s="3"/>
      <c r="F24" s="3"/>
      <c r="G24" s="14" t="s">
        <v>16</v>
      </c>
      <c r="H24" s="3"/>
    </row>
    <row r="25" spans="1:8" x14ac:dyDescent="0.25">
      <c r="A25" s="3"/>
      <c r="B25" s="3"/>
      <c r="C25" s="3"/>
      <c r="D25" s="3"/>
      <c r="E25" s="3"/>
      <c r="F25" s="3"/>
      <c r="G25" s="14" t="s">
        <v>17</v>
      </c>
      <c r="H25" s="3"/>
    </row>
    <row r="26" spans="1:8" x14ac:dyDescent="0.25">
      <c r="A26" s="16" t="s">
        <v>18</v>
      </c>
      <c r="B26" s="17" t="s">
        <v>19</v>
      </c>
      <c r="C26" s="18"/>
      <c r="D26" s="18"/>
      <c r="E26" s="19"/>
      <c r="F26" s="17" t="s">
        <v>20</v>
      </c>
      <c r="G26" s="19"/>
      <c r="H26" s="20"/>
    </row>
    <row r="27" spans="1:8" ht="39" thickBot="1" x14ac:dyDescent="0.3">
      <c r="A27" s="16"/>
      <c r="B27" s="21" t="s">
        <v>21</v>
      </c>
      <c r="C27" s="22" t="s">
        <v>22</v>
      </c>
      <c r="D27" s="23" t="s">
        <v>23</v>
      </c>
      <c r="E27" s="23" t="s">
        <v>24</v>
      </c>
      <c r="F27" s="24" t="s">
        <v>25</v>
      </c>
      <c r="G27" s="24" t="s">
        <v>26</v>
      </c>
      <c r="H27" s="20"/>
    </row>
    <row r="28" spans="1:8" ht="51.75" thickBot="1" x14ac:dyDescent="0.3">
      <c r="A28" s="21">
        <v>1</v>
      </c>
      <c r="B28" s="25" t="s">
        <v>27</v>
      </c>
      <c r="C28" s="26" t="s">
        <v>28</v>
      </c>
      <c r="D28" s="27">
        <v>30</v>
      </c>
      <c r="E28" s="28" t="s">
        <v>29</v>
      </c>
      <c r="F28" s="24"/>
      <c r="G28" s="24"/>
      <c r="H28" s="20"/>
    </row>
    <row r="29" spans="1:8" ht="51.75" thickBot="1" x14ac:dyDescent="0.3">
      <c r="A29" s="21">
        <v>2</v>
      </c>
      <c r="B29" s="29" t="s">
        <v>30</v>
      </c>
      <c r="C29" s="26" t="s">
        <v>28</v>
      </c>
      <c r="D29" s="30">
        <v>1</v>
      </c>
      <c r="E29" s="31" t="s">
        <v>31</v>
      </c>
      <c r="F29" s="24"/>
      <c r="G29" s="24"/>
      <c r="H29" s="20"/>
    </row>
    <row r="30" spans="1:8" ht="51.75" thickBot="1" x14ac:dyDescent="0.3">
      <c r="A30" s="21">
        <v>3</v>
      </c>
      <c r="B30" s="32" t="s">
        <v>32</v>
      </c>
      <c r="C30" s="26" t="s">
        <v>28</v>
      </c>
      <c r="D30" s="33">
        <v>7</v>
      </c>
      <c r="E30" s="34" t="s">
        <v>33</v>
      </c>
      <c r="F30" s="24"/>
      <c r="G30" s="24"/>
      <c r="H30" s="20"/>
    </row>
    <row r="31" spans="1:8" ht="51.75" thickBot="1" x14ac:dyDescent="0.3">
      <c r="A31" s="21">
        <v>4</v>
      </c>
      <c r="B31" s="35" t="s">
        <v>34</v>
      </c>
      <c r="C31" s="26" t="s">
        <v>28</v>
      </c>
      <c r="D31" s="36">
        <v>1</v>
      </c>
      <c r="E31" s="34" t="s">
        <v>29</v>
      </c>
      <c r="F31" s="24"/>
      <c r="G31" s="24"/>
      <c r="H31" s="20"/>
    </row>
    <row r="32" spans="1:8" ht="51.75" thickBot="1" x14ac:dyDescent="0.3">
      <c r="A32" s="21">
        <v>5</v>
      </c>
      <c r="B32" s="37" t="s">
        <v>35</v>
      </c>
      <c r="C32" s="26" t="s">
        <v>28</v>
      </c>
      <c r="D32" s="38">
        <v>1</v>
      </c>
      <c r="E32" s="28" t="s">
        <v>31</v>
      </c>
      <c r="F32" s="24"/>
      <c r="G32" s="24"/>
      <c r="H32" s="20"/>
    </row>
    <row r="33" spans="1:8" ht="26.25" thickBot="1" x14ac:dyDescent="0.3">
      <c r="A33" s="21">
        <v>6</v>
      </c>
      <c r="B33" s="39" t="s">
        <v>36</v>
      </c>
      <c r="C33" s="26" t="s">
        <v>37</v>
      </c>
      <c r="D33" s="40"/>
      <c r="E33" s="28"/>
      <c r="F33" s="24"/>
      <c r="G33" s="24"/>
      <c r="H33" s="20"/>
    </row>
    <row r="34" spans="1:8" ht="51.75" thickBot="1" x14ac:dyDescent="0.3">
      <c r="A34" s="21">
        <v>7</v>
      </c>
      <c r="B34" s="39" t="s">
        <v>38</v>
      </c>
      <c r="C34" s="26" t="s">
        <v>28</v>
      </c>
      <c r="D34" s="40">
        <v>15</v>
      </c>
      <c r="E34" s="28" t="s">
        <v>29</v>
      </c>
      <c r="F34" s="24"/>
      <c r="G34" s="24"/>
      <c r="H34" s="20"/>
    </row>
    <row r="35" spans="1:8" ht="51.75" thickBot="1" x14ac:dyDescent="0.3">
      <c r="A35" s="21">
        <v>8</v>
      </c>
      <c r="B35" s="39" t="s">
        <v>39</v>
      </c>
      <c r="C35" s="26" t="s">
        <v>28</v>
      </c>
      <c r="D35" s="40">
        <v>11</v>
      </c>
      <c r="E35" s="28" t="s">
        <v>29</v>
      </c>
      <c r="F35" s="24"/>
      <c r="G35" s="24"/>
      <c r="H35" s="20"/>
    </row>
    <row r="36" spans="1:8" ht="51.75" thickBot="1" x14ac:dyDescent="0.3">
      <c r="A36" s="21">
        <v>9</v>
      </c>
      <c r="B36" s="39" t="s">
        <v>40</v>
      </c>
      <c r="C36" s="26" t="s">
        <v>28</v>
      </c>
      <c r="D36" s="40">
        <v>11</v>
      </c>
      <c r="E36" s="28" t="s">
        <v>29</v>
      </c>
      <c r="F36" s="24"/>
      <c r="G36" s="24"/>
      <c r="H36" s="20"/>
    </row>
    <row r="37" spans="1:8" ht="15.75" thickBot="1" x14ac:dyDescent="0.3">
      <c r="A37" s="21">
        <v>10</v>
      </c>
      <c r="B37" s="39" t="s">
        <v>41</v>
      </c>
      <c r="C37" s="26" t="s">
        <v>42</v>
      </c>
      <c r="D37" s="40">
        <v>1</v>
      </c>
      <c r="E37" s="28" t="s">
        <v>29</v>
      </c>
      <c r="F37" s="24"/>
      <c r="G37" s="24"/>
      <c r="H37" s="20"/>
    </row>
    <row r="38" spans="1:8" ht="51.75" thickBot="1" x14ac:dyDescent="0.3">
      <c r="A38" s="21">
        <v>11</v>
      </c>
      <c r="B38" s="39" t="s">
        <v>43</v>
      </c>
      <c r="C38" s="26" t="s">
        <v>28</v>
      </c>
      <c r="D38" s="40">
        <v>16</v>
      </c>
      <c r="E38" s="28" t="s">
        <v>29</v>
      </c>
      <c r="F38" s="24"/>
      <c r="G38" s="24"/>
      <c r="H38" s="20"/>
    </row>
    <row r="39" spans="1:8" ht="15.75" thickBot="1" x14ac:dyDescent="0.3">
      <c r="A39" s="21">
        <v>12</v>
      </c>
      <c r="B39" s="39" t="s">
        <v>44</v>
      </c>
      <c r="C39" s="26" t="s">
        <v>45</v>
      </c>
      <c r="D39" s="40">
        <v>1</v>
      </c>
      <c r="E39" s="28" t="s">
        <v>29</v>
      </c>
      <c r="F39" s="24"/>
      <c r="G39" s="24"/>
      <c r="H39" s="20"/>
    </row>
    <row r="40" spans="1:8" ht="15.75" thickBot="1" x14ac:dyDescent="0.3">
      <c r="A40" s="21">
        <v>13</v>
      </c>
      <c r="B40" s="39" t="s">
        <v>46</v>
      </c>
      <c r="C40" s="26" t="s">
        <v>47</v>
      </c>
      <c r="D40" s="40">
        <v>1</v>
      </c>
      <c r="E40" s="28" t="s">
        <v>29</v>
      </c>
      <c r="F40" s="24"/>
      <c r="G40" s="24"/>
      <c r="H40" s="20"/>
    </row>
    <row r="41" spans="1:8" ht="51.75" thickBot="1" x14ac:dyDescent="0.3">
      <c r="A41" s="21">
        <v>14</v>
      </c>
      <c r="B41" s="39" t="s">
        <v>48</v>
      </c>
      <c r="C41" s="26" t="s">
        <v>28</v>
      </c>
      <c r="D41" s="41">
        <v>1</v>
      </c>
      <c r="E41" s="28" t="s">
        <v>29</v>
      </c>
      <c r="F41" s="24"/>
      <c r="G41" s="24"/>
      <c r="H41" s="20"/>
    </row>
    <row r="42" spans="1:8" ht="15.75" thickBot="1" x14ac:dyDescent="0.3">
      <c r="A42" s="21">
        <v>15</v>
      </c>
      <c r="B42" s="42" t="s">
        <v>49</v>
      </c>
      <c r="C42" s="26" t="s">
        <v>50</v>
      </c>
      <c r="D42" s="41">
        <v>2</v>
      </c>
      <c r="E42" s="43" t="s">
        <v>29</v>
      </c>
      <c r="F42" s="24"/>
      <c r="G42" s="24"/>
      <c r="H42" s="20"/>
    </row>
    <row r="43" spans="1:8" ht="15.75" thickBot="1" x14ac:dyDescent="0.3">
      <c r="A43" s="21">
        <v>16</v>
      </c>
      <c r="B43" s="42" t="s">
        <v>49</v>
      </c>
      <c r="C43" s="26" t="s">
        <v>51</v>
      </c>
      <c r="D43" s="41">
        <v>1</v>
      </c>
      <c r="E43" s="43" t="s">
        <v>29</v>
      </c>
      <c r="F43" s="24"/>
      <c r="G43" s="24"/>
      <c r="H43" s="20"/>
    </row>
    <row r="44" spans="1:8" ht="15.75" thickBot="1" x14ac:dyDescent="0.3">
      <c r="A44" s="21">
        <v>17</v>
      </c>
      <c r="B44" s="44" t="s">
        <v>49</v>
      </c>
      <c r="C44" s="26" t="s">
        <v>52</v>
      </c>
      <c r="D44" s="41">
        <v>3</v>
      </c>
      <c r="E44" s="43" t="s">
        <v>29</v>
      </c>
      <c r="F44" s="24"/>
      <c r="G44" s="24"/>
      <c r="H44" s="20"/>
    </row>
    <row r="45" spans="1:8" ht="15.75" thickBot="1" x14ac:dyDescent="0.3">
      <c r="A45" s="21">
        <v>18</v>
      </c>
      <c r="B45" s="44" t="s">
        <v>53</v>
      </c>
      <c r="C45" s="26" t="s">
        <v>54</v>
      </c>
      <c r="D45" s="41">
        <v>1</v>
      </c>
      <c r="E45" s="43" t="s">
        <v>29</v>
      </c>
      <c r="F45" s="24"/>
      <c r="G45" s="24"/>
      <c r="H45" s="20"/>
    </row>
    <row r="46" spans="1:8" ht="15.75" thickBot="1" x14ac:dyDescent="0.3">
      <c r="A46" s="21">
        <v>19</v>
      </c>
      <c r="B46" s="45" t="s">
        <v>44</v>
      </c>
      <c r="C46" s="26" t="s">
        <v>55</v>
      </c>
      <c r="D46" s="41">
        <v>1</v>
      </c>
      <c r="E46" s="43" t="s">
        <v>29</v>
      </c>
      <c r="F46" s="24"/>
      <c r="G46" s="24"/>
      <c r="H46" s="20"/>
    </row>
    <row r="47" spans="1:8" ht="15.75" thickBot="1" x14ac:dyDescent="0.3">
      <c r="A47" s="21">
        <v>20</v>
      </c>
      <c r="B47" s="42" t="s">
        <v>56</v>
      </c>
      <c r="C47" s="26" t="s">
        <v>57</v>
      </c>
      <c r="D47" s="41">
        <v>1</v>
      </c>
      <c r="E47" s="43" t="s">
        <v>29</v>
      </c>
      <c r="F47" s="24"/>
      <c r="G47" s="24"/>
      <c r="H47" s="20"/>
    </row>
    <row r="48" spans="1:8" ht="15.75" thickBot="1" x14ac:dyDescent="0.3">
      <c r="A48" s="21">
        <v>21</v>
      </c>
      <c r="B48" s="42" t="s">
        <v>58</v>
      </c>
      <c r="C48" s="46" t="s">
        <v>57</v>
      </c>
      <c r="D48" s="47">
        <v>1</v>
      </c>
      <c r="E48" s="43" t="s">
        <v>29</v>
      </c>
      <c r="F48" s="24"/>
      <c r="G48" s="24"/>
      <c r="H48" s="20"/>
    </row>
    <row r="49" spans="1:8" ht="15.75" thickBot="1" x14ac:dyDescent="0.3">
      <c r="A49" s="21">
        <v>22</v>
      </c>
      <c r="B49" s="44" t="s">
        <v>59</v>
      </c>
      <c r="C49" s="48" t="s">
        <v>51</v>
      </c>
      <c r="D49" s="49">
        <v>1</v>
      </c>
      <c r="E49" s="43" t="s">
        <v>29</v>
      </c>
      <c r="F49" s="24"/>
      <c r="G49" s="24"/>
      <c r="H49" s="20"/>
    </row>
    <row r="50" spans="1:8" ht="15.75" thickBot="1" x14ac:dyDescent="0.3">
      <c r="A50" s="21">
        <v>23</v>
      </c>
      <c r="B50" s="50" t="s">
        <v>60</v>
      </c>
      <c r="C50" s="48" t="s">
        <v>52</v>
      </c>
      <c r="D50" s="51">
        <v>1</v>
      </c>
      <c r="E50" s="43" t="s">
        <v>29</v>
      </c>
      <c r="F50" s="24"/>
      <c r="G50" s="24"/>
      <c r="H50" s="20"/>
    </row>
    <row r="51" spans="1:8" x14ac:dyDescent="0.25">
      <c r="A51" s="52" t="s">
        <v>61</v>
      </c>
      <c r="B51" s="52"/>
      <c r="C51" s="53" t="s">
        <v>62</v>
      </c>
      <c r="D51" s="17"/>
      <c r="E51" s="18"/>
      <c r="F51" s="18"/>
      <c r="G51" s="19"/>
      <c r="H51" s="3"/>
    </row>
    <row r="52" spans="1:8" x14ac:dyDescent="0.25">
      <c r="A52" s="54"/>
      <c r="B52" s="54"/>
      <c r="C52" s="55" t="s">
        <v>63</v>
      </c>
      <c r="D52" s="17"/>
      <c r="E52" s="18"/>
      <c r="F52" s="18"/>
      <c r="G52" s="19"/>
      <c r="H52" s="3"/>
    </row>
    <row r="53" spans="1:8" x14ac:dyDescent="0.25">
      <c r="A53" s="56" t="s">
        <v>64</v>
      </c>
      <c r="B53" s="57"/>
      <c r="C53" s="57"/>
      <c r="D53" s="57"/>
      <c r="E53" s="57"/>
      <c r="F53" s="57"/>
      <c r="G53" s="58"/>
      <c r="H53" s="3"/>
    </row>
    <row r="54" spans="1:8" x14ac:dyDescent="0.25">
      <c r="A54" s="59" t="str">
        <f>[2]PYS!A39</f>
        <v xml:space="preserve">1- Teslim Süresi  ve İhalenin Geçerlilik Tarihi:           </v>
      </c>
      <c r="B54" s="60"/>
      <c r="C54" s="61" t="str">
        <f>[2]PYS!C39</f>
        <v>5 iş günü</v>
      </c>
      <c r="D54" s="62"/>
      <c r="E54" s="62"/>
      <c r="F54" s="62"/>
      <c r="G54" s="63"/>
      <c r="H54" s="3"/>
    </row>
    <row r="55" spans="1:8" x14ac:dyDescent="0.25">
      <c r="A55" s="59" t="str">
        <f>[2]PYS!A40</f>
        <v xml:space="preserve">2- Teslim Edilecek Parti Miktarı                    </v>
      </c>
      <c r="B55" s="60"/>
      <c r="C55" s="61" t="str">
        <f>[2]PYS!C40</f>
        <v>Tamir ve onarım 5 gün içinde tamamlanacak.</v>
      </c>
      <c r="D55" s="62"/>
      <c r="E55" s="62"/>
      <c r="F55" s="62"/>
      <c r="G55" s="63"/>
      <c r="H55" s="3"/>
    </row>
    <row r="56" spans="1:8" x14ac:dyDescent="0.25">
      <c r="A56" s="59" t="str">
        <f>[2]PYS!A41</f>
        <v xml:space="preserve">3- Nakliye ve Sigortanın kime ait olduğu        </v>
      </c>
      <c r="B56" s="60"/>
      <c r="C56" s="61" t="str">
        <f>[2]PYS!C41</f>
        <v>Satıcıya Aittir</v>
      </c>
      <c r="D56" s="62"/>
      <c r="E56" s="62"/>
      <c r="F56" s="62"/>
      <c r="G56" s="63"/>
      <c r="H56" s="3"/>
    </row>
    <row r="57" spans="1:8" x14ac:dyDescent="0.25">
      <c r="A57" s="59" t="str">
        <f>[2]PYS!A42</f>
        <v>4- Teslim Yerleri ve Şartları</v>
      </c>
      <c r="B57" s="60"/>
      <c r="C57" s="64" t="s">
        <v>65</v>
      </c>
      <c r="D57" s="65"/>
      <c r="E57" s="65"/>
      <c r="F57" s="65"/>
      <c r="G57" s="66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</sheetData>
  <mergeCells count="28">
    <mergeCell ref="A57:B57"/>
    <mergeCell ref="C57:G57"/>
    <mergeCell ref="A53:G53"/>
    <mergeCell ref="A54:B54"/>
    <mergeCell ref="C54:G54"/>
    <mergeCell ref="A55:B55"/>
    <mergeCell ref="C55:G55"/>
    <mergeCell ref="A56:B56"/>
    <mergeCell ref="C56:G56"/>
    <mergeCell ref="A22:G22"/>
    <mergeCell ref="A26:A27"/>
    <mergeCell ref="B26:E26"/>
    <mergeCell ref="F26:G26"/>
    <mergeCell ref="A51:B52"/>
    <mergeCell ref="D51:G51"/>
    <mergeCell ref="D52:G52"/>
    <mergeCell ref="A10:G10"/>
    <mergeCell ref="D13:F13"/>
    <mergeCell ref="A17:G17"/>
    <mergeCell ref="A18:G18"/>
    <mergeCell ref="A19:G19"/>
    <mergeCell ref="A21:G21"/>
    <mergeCell ref="B1:H1"/>
    <mergeCell ref="B3:C3"/>
    <mergeCell ref="A5:G5"/>
    <mergeCell ref="A6:G6"/>
    <mergeCell ref="A7:G7"/>
    <mergeCell ref="A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2023-10-12T08:34:48Z</dcterms:modified>
</cp:coreProperties>
</file>